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24226"/>
  <xr:revisionPtr revIDLastSave="0" documentId="13_ncr:101_{46BC9150-9C45-4CE4-A186-D972267E82AE}" xr6:coauthVersionLast="47" xr6:coauthVersionMax="47" xr10:uidLastSave="{00000000-0000-0000-0000-000000000000}"/>
  <bookViews>
    <workbookView xWindow="28680" yWindow="-120" windowWidth="29040" windowHeight="15840" tabRatio="626" xr2:uid="{00000000-000D-0000-FFFF-FFFF00000000}"/>
  </bookViews>
  <sheets>
    <sheet name="表紙" sheetId="1" r:id="rId1"/>
    <sheet name="Ⅰ物品費" sheetId="12" r:id="rId2"/>
    <sheet name="Ⅱ旅費" sheetId="14" r:id="rId3"/>
    <sheet name="Ⅲ人件費・謝金" sheetId="15" r:id="rId4"/>
    <sheet name="Ⅳその他" sheetId="16" r:id="rId5"/>
  </sheets>
  <definedNames>
    <definedName name="_xlnm.Print_Area" localSheetId="1">Ⅰ物品費!$A$1:$F$13</definedName>
    <definedName name="_xlnm.Print_Area" localSheetId="2">Ⅱ旅費!$A$1:$E$18</definedName>
    <definedName name="_xlnm.Print_Area" localSheetId="3">Ⅲ人件費・謝金!$A$1:$F$18</definedName>
    <definedName name="_xlnm.Print_Area" localSheetId="4">Ⅳその他!$A$1:$F$14</definedName>
    <definedName name="_xlnm.Print_Area" localSheetId="0">表紙!$A$1:$I$26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1" l="1"/>
  <c r="E18" i="1"/>
  <c r="E14" i="16" l="1"/>
  <c r="F21" i="1"/>
  <c r="C25" i="1"/>
  <c r="F20" i="1"/>
  <c r="F19" i="1"/>
  <c r="G18" i="1"/>
  <c r="E21" i="1"/>
  <c r="E20" i="1"/>
  <c r="G20" i="1" s="1"/>
  <c r="E19" i="1"/>
  <c r="D18" i="14"/>
  <c r="D18" i="15"/>
  <c r="D13" i="12"/>
  <c r="G21" i="1" l="1"/>
  <c r="G19" i="1"/>
  <c r="F22" i="1"/>
  <c r="F23" i="1" s="1"/>
  <c r="F24" i="1" s="1"/>
  <c r="E22" i="1"/>
  <c r="G22" i="1" l="1"/>
  <c r="E23" i="1"/>
  <c r="G23" i="1" s="1"/>
  <c r="E24" i="1" l="1"/>
  <c r="G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 authorId="0" shapeId="0" xr:uid="{09EA89AA-5744-44CE-8FD1-42B53514DA7F}">
      <text>
        <r>
          <rPr>
            <b/>
            <sz val="9"/>
            <color indexed="81"/>
            <rFont val="MS P ゴシック"/>
            <family val="3"/>
            <charset val="128"/>
          </rPr>
          <t>作成者:</t>
        </r>
        <r>
          <rPr>
            <sz val="9"/>
            <color indexed="81"/>
            <rFont val="MS P ゴシック"/>
            <family val="3"/>
            <charset val="128"/>
          </rPr>
          <t xml:space="preserve">
上がPM支援型、下がPJ支援型。上でOK？</t>
        </r>
      </text>
    </comment>
  </commentList>
</comments>
</file>

<file path=xl/sharedStrings.xml><?xml version="1.0" encoding="utf-8"?>
<sst xmlns="http://schemas.openxmlformats.org/spreadsheetml/2006/main" count="92" uniqueCount="71">
  <si>
    <t>（単位：円）</t>
    <phoneticPr fontId="2"/>
  </si>
  <si>
    <t>費目</t>
    <rPh sb="0" eb="2">
      <t>ヒモク</t>
    </rPh>
    <phoneticPr fontId="2"/>
  </si>
  <si>
    <t>間接経費（上記直接経費の</t>
    <rPh sb="5" eb="7">
      <t>ジョウキ</t>
    </rPh>
    <rPh sb="7" eb="9">
      <t>チョクセツ</t>
    </rPh>
    <rPh sb="9" eb="11">
      <t>ケイヒ</t>
    </rPh>
    <phoneticPr fontId="2"/>
  </si>
  <si>
    <t>％）</t>
    <phoneticPr fontId="2"/>
  </si>
  <si>
    <t>摘　　要</t>
  </si>
  <si>
    <t>合　　　　　　　計</t>
  </si>
  <si>
    <t>No.</t>
  </si>
  <si>
    <t>合　　　　　　計</t>
  </si>
  <si>
    <t>（単位：円）</t>
    <phoneticPr fontId="2"/>
  </si>
  <si>
    <t>支出予定
金額</t>
    <rPh sb="5" eb="7">
      <t>キンガク</t>
    </rPh>
    <phoneticPr fontId="2"/>
  </si>
  <si>
    <t>国内旅費（チーム内定期打ち合わせ）</t>
    <rPh sb="0" eb="2">
      <t>コクナイ</t>
    </rPh>
    <rPh sb="2" eb="4">
      <t>リョヒ</t>
    </rPh>
    <rPh sb="8" eb="9">
      <t>ナイ</t>
    </rPh>
    <rPh sb="9" eb="11">
      <t>テイキ</t>
    </rPh>
    <rPh sb="11" eb="12">
      <t>ウ</t>
    </rPh>
    <rPh sb="13" eb="14">
      <t>ア</t>
    </rPh>
    <phoneticPr fontId="2"/>
  </si>
  <si>
    <t>支出予定
金額</t>
    <phoneticPr fontId="2"/>
  </si>
  <si>
    <t>（単位：円）</t>
    <phoneticPr fontId="2"/>
  </si>
  <si>
    <t>直接経費</t>
    <rPh sb="0" eb="2">
      <t>チョクセツ</t>
    </rPh>
    <rPh sb="2" eb="4">
      <t>ケイヒ</t>
    </rPh>
    <phoneticPr fontId="2"/>
  </si>
  <si>
    <t>（単位：円）</t>
    <phoneticPr fontId="2"/>
  </si>
  <si>
    <t>（単位：円）</t>
    <phoneticPr fontId="2"/>
  </si>
  <si>
    <t>合計</t>
    <rPh sb="0" eb="2">
      <t>ゴウケイ</t>
    </rPh>
    <phoneticPr fontId="2"/>
  </si>
  <si>
    <t xml:space="preserve"> Ⅰ．物品費</t>
    <rPh sb="3" eb="5">
      <t>ブッピン</t>
    </rPh>
    <rPh sb="5" eb="6">
      <t>ヒ</t>
    </rPh>
    <phoneticPr fontId="2"/>
  </si>
  <si>
    <t xml:space="preserve"> Ⅱ．旅　費</t>
    <rPh sb="3" eb="4">
      <t>タビ</t>
    </rPh>
    <rPh sb="5" eb="6">
      <t>ヒ</t>
    </rPh>
    <phoneticPr fontId="2"/>
  </si>
  <si>
    <t xml:space="preserve"> Ⅲ．人件費・謝金</t>
    <rPh sb="3" eb="4">
      <t>ジン</t>
    </rPh>
    <rPh sb="4" eb="5">
      <t>ケン</t>
    </rPh>
    <rPh sb="5" eb="6">
      <t>ヒ</t>
    </rPh>
    <rPh sb="7" eb="9">
      <t>シャキン</t>
    </rPh>
    <phoneticPr fontId="2"/>
  </si>
  <si>
    <t xml:space="preserve"> Ⅳ．その他</t>
    <rPh sb="5" eb="6">
      <t>タ</t>
    </rPh>
    <phoneticPr fontId="2"/>
  </si>
  <si>
    <t>Ⅱ．旅費</t>
    <rPh sb="2" eb="4">
      <t>リョヒ</t>
    </rPh>
    <phoneticPr fontId="2"/>
  </si>
  <si>
    <t>Ⅲ．人件費・謝金</t>
    <rPh sb="2" eb="3">
      <t>ジン</t>
    </rPh>
    <rPh sb="3" eb="4">
      <t>ケン</t>
    </rPh>
    <rPh sb="4" eb="5">
      <t>ヒ</t>
    </rPh>
    <rPh sb="6" eb="8">
      <t>シャキン</t>
    </rPh>
    <phoneticPr fontId="2"/>
  </si>
  <si>
    <t>人件費支給対象予定期間</t>
    <rPh sb="7" eb="9">
      <t>ヨテイ</t>
    </rPh>
    <phoneticPr fontId="2"/>
  </si>
  <si>
    <t>No.</t>
    <phoneticPr fontId="2"/>
  </si>
  <si>
    <t>備　考</t>
    <phoneticPr fontId="2"/>
  </si>
  <si>
    <t>調達予定額</t>
    <rPh sb="0" eb="2">
      <t>チョウタツ</t>
    </rPh>
    <rPh sb="4" eb="5">
      <t>ガク</t>
    </rPh>
    <phoneticPr fontId="2"/>
  </si>
  <si>
    <t>下期</t>
  </si>
  <si>
    <t>備考</t>
    <rPh sb="0" eb="2">
      <t>ビコウ</t>
    </rPh>
    <phoneticPr fontId="2"/>
  </si>
  <si>
    <t>数量</t>
    <phoneticPr fontId="2"/>
  </si>
  <si>
    <t>支出対象者</t>
    <rPh sb="0" eb="2">
      <t>シシュツ</t>
    </rPh>
    <rPh sb="2" eb="5">
      <t>タイショウシャ</t>
    </rPh>
    <phoneticPr fontId="2"/>
  </si>
  <si>
    <t>山田、鈴木、佐藤</t>
    <phoneticPr fontId="2"/>
  </si>
  <si>
    <t>未定</t>
    <rPh sb="0" eb="2">
      <t>ミテイ</t>
    </rPh>
    <phoneticPr fontId="2"/>
  </si>
  <si>
    <t>調達予定先</t>
    <rPh sb="0" eb="2">
      <t>チョウタツ</t>
    </rPh>
    <rPh sb="2" eb="4">
      <t>ヨテイ</t>
    </rPh>
    <rPh sb="4" eb="5">
      <t>サキ</t>
    </rPh>
    <phoneticPr fontId="2"/>
  </si>
  <si>
    <t>●●●●●株式会社</t>
    <rPh sb="5" eb="9">
      <t>カブ</t>
    </rPh>
    <phoneticPr fontId="2"/>
  </si>
  <si>
    <t>納品検収・支払
予定時期</t>
    <rPh sb="0" eb="2">
      <t>ノウヒン</t>
    </rPh>
    <rPh sb="2" eb="4">
      <t>ケンシュウ</t>
    </rPh>
    <rPh sb="5" eb="7">
      <t>シハライ</t>
    </rPh>
    <rPh sb="8" eb="10">
      <t>ヨテイ</t>
    </rPh>
    <rPh sb="10" eb="12">
      <t>ジキ</t>
    </rPh>
    <phoneticPr fontId="2"/>
  </si>
  <si>
    <t>出張・支払
予定期間</t>
    <rPh sb="0" eb="2">
      <t>シュッチョウ</t>
    </rPh>
    <rPh sb="3" eb="5">
      <t>シハラ</t>
    </rPh>
    <rPh sb="8" eb="10">
      <t>キカン</t>
    </rPh>
    <phoneticPr fontId="2"/>
  </si>
  <si>
    <t>人件費支給対象期間：　
　山田　10月、12月
　鈴木　11月、1月、2月
　佐藤　1月、2月、3月</t>
    <rPh sb="18" eb="19">
      <t>ガツ</t>
    </rPh>
    <rPh sb="22" eb="23">
      <t>ガツ</t>
    </rPh>
    <rPh sb="30" eb="31">
      <t>ガツ</t>
    </rPh>
    <rPh sb="33" eb="34">
      <t>ガツ</t>
    </rPh>
    <rPh sb="36" eb="37">
      <t>ガツ</t>
    </rPh>
    <rPh sb="43" eb="44">
      <t>ガツ</t>
    </rPh>
    <rPh sb="46" eb="47">
      <t>ガツ</t>
    </rPh>
    <rPh sb="49" eb="50">
      <t>ガツ</t>
    </rPh>
    <phoneticPr fontId="2"/>
  </si>
  <si>
    <t>合計</t>
    <phoneticPr fontId="2"/>
  </si>
  <si>
    <t>国立研究開発法人科学技術振興機構　殿</t>
    <rPh sb="0" eb="2">
      <t>コクリツ</t>
    </rPh>
    <rPh sb="2" eb="4">
      <t>ケンキュウ</t>
    </rPh>
    <rPh sb="4" eb="6">
      <t>カイハツ</t>
    </rPh>
    <rPh sb="6" eb="8">
      <t>ホウジン</t>
    </rPh>
    <rPh sb="8" eb="10">
      <t>カガク</t>
    </rPh>
    <rPh sb="10" eb="12">
      <t>ギジュツ</t>
    </rPh>
    <rPh sb="12" eb="14">
      <t>シンコウ</t>
    </rPh>
    <rPh sb="14" eb="16">
      <t>キコウ</t>
    </rPh>
    <rPh sb="17" eb="18">
      <t>ドノ</t>
    </rPh>
    <phoneticPr fontId="2"/>
  </si>
  <si>
    <t>研究成果展開事業　大学発新産業創出プログラム</t>
    <rPh sb="0" eb="2">
      <t>ケンキュウ</t>
    </rPh>
    <rPh sb="2" eb="4">
      <t>セイカ</t>
    </rPh>
    <rPh sb="4" eb="6">
      <t>テンカイ</t>
    </rPh>
    <rPh sb="6" eb="8">
      <t>ジギョウ</t>
    </rPh>
    <rPh sb="9" eb="11">
      <t>ダイガク</t>
    </rPh>
    <rPh sb="11" eb="12">
      <t>ハツ</t>
    </rPh>
    <rPh sb="12" eb="15">
      <t>シンサンギョウ</t>
    </rPh>
    <rPh sb="15" eb="17">
      <t>ソウシュツ</t>
    </rPh>
    <phoneticPr fontId="2"/>
  </si>
  <si>
    <t>Ⅰ．物品費</t>
    <rPh sb="2" eb="4">
      <t>ブッピン</t>
    </rPh>
    <rPh sb="4" eb="5">
      <t>ヒ</t>
    </rPh>
    <phoneticPr fontId="2"/>
  </si>
  <si>
    <t>Ⅳ．その他</t>
    <rPh sb="4" eb="5">
      <t>タ</t>
    </rPh>
    <phoneticPr fontId="2"/>
  </si>
  <si>
    <t>直接経費計（Ⅰ～Ⅳ）</t>
    <rPh sb="0" eb="2">
      <t>チョクセツ</t>
    </rPh>
    <rPh sb="2" eb="4">
      <t>ケイヒ</t>
    </rPh>
    <rPh sb="4" eb="5">
      <t>ケイ</t>
    </rPh>
    <phoneticPr fontId="2"/>
  </si>
  <si>
    <t>消費税相当額</t>
    <rPh sb="0" eb="3">
      <t>ショウヒゼイ</t>
    </rPh>
    <rPh sb="3" eb="6">
      <t>ソウトウガク</t>
    </rPh>
    <phoneticPr fontId="2"/>
  </si>
  <si>
    <t>（海外旅費、人件費）</t>
  </si>
  <si>
    <t>●●</t>
    <phoneticPr fontId="2"/>
  </si>
  <si>
    <t>ｘｘ専門家招聘旅費</t>
    <rPh sb="2" eb="5">
      <t>センモンカ</t>
    </rPh>
    <rPh sb="5" eb="7">
      <t>ショウヘイ</t>
    </rPh>
    <rPh sb="7" eb="9">
      <t>リョヒ</t>
    </rPh>
    <phoneticPr fontId="2"/>
  </si>
  <si>
    <t>海外旅費（●●との打合せ）</t>
    <rPh sb="0" eb="2">
      <t>カイガイ</t>
    </rPh>
    <rPh sb="2" eb="4">
      <t>リョヒ</t>
    </rPh>
    <rPh sb="9" eb="11">
      <t>ウチアワ</t>
    </rPh>
    <phoneticPr fontId="2"/>
  </si>
  <si>
    <t>下期</t>
    <phoneticPr fontId="2"/>
  </si>
  <si>
    <t>山田、鈴木（２名×１日×３回）
東京⇔九州大学(@50,000×３回）</t>
    <rPh sb="0" eb="2">
      <t>ヤマダ</t>
    </rPh>
    <rPh sb="3" eb="5">
      <t>スズキ</t>
    </rPh>
    <rPh sb="7" eb="8">
      <t>メイ</t>
    </rPh>
    <rPh sb="10" eb="11">
      <t>ニチ</t>
    </rPh>
    <rPh sb="13" eb="14">
      <t>カイ</t>
    </rPh>
    <rPh sb="16" eb="18">
      <t>トウキョウ</t>
    </rPh>
    <rPh sb="19" eb="21">
      <t>キュウシュウ</t>
    </rPh>
    <rPh sb="21" eb="23">
      <t>ダイガク</t>
    </rPh>
    <rPh sb="33" eb="34">
      <t>カイ</t>
    </rPh>
    <phoneticPr fontId="2"/>
  </si>
  <si>
    <t>佐藤、田中（２名×２泊）
東京⇔北海道(@100,000×2回）</t>
    <rPh sb="0" eb="2">
      <t>サトウ</t>
    </rPh>
    <rPh sb="3" eb="5">
      <t>タナカ</t>
    </rPh>
    <rPh sb="7" eb="8">
      <t>メイ</t>
    </rPh>
    <rPh sb="10" eb="11">
      <t>ハク</t>
    </rPh>
    <rPh sb="13" eb="15">
      <t>トウキョウ</t>
    </rPh>
    <rPh sb="16" eb="19">
      <t>ホッカイドウ</t>
    </rPh>
    <rPh sb="30" eb="31">
      <t>カイ</t>
    </rPh>
    <phoneticPr fontId="2"/>
  </si>
  <si>
    <t>山田、田中（２名×５泊）＠米国、ボストン
●●●●●●に関する●●のため</t>
    <rPh sb="0" eb="2">
      <t>ヤマダ</t>
    </rPh>
    <rPh sb="3" eb="5">
      <t>タナカ</t>
    </rPh>
    <rPh sb="7" eb="8">
      <t>メイ</t>
    </rPh>
    <rPh sb="10" eb="11">
      <t>ハク</t>
    </rPh>
    <rPh sb="13" eb="15">
      <t>ベイコク</t>
    </rPh>
    <rPh sb="28" eb="29">
      <t>カン</t>
    </rPh>
    <phoneticPr fontId="2"/>
  </si>
  <si>
    <t>人件費
（下期３名分）</t>
    <rPh sb="0" eb="3">
      <t>ジンケンヒ</t>
    </rPh>
    <rPh sb="5" eb="7">
      <t>シモキ</t>
    </rPh>
    <rPh sb="8" eb="10">
      <t>メイブン</t>
    </rPh>
    <phoneticPr fontId="2"/>
  </si>
  <si>
    <t>専門家相談謝金</t>
    <rPh sb="0" eb="3">
      <t>センモンカ</t>
    </rPh>
    <rPh sb="3" eb="5">
      <t>ソウダン</t>
    </rPh>
    <rPh sb="5" eb="7">
      <t>シャキン</t>
    </rPh>
    <phoneticPr fontId="2"/>
  </si>
  <si>
    <t>●●氏</t>
    <rPh sb="2" eb="3">
      <t>シ</t>
    </rPh>
    <phoneticPr fontId="2"/>
  </si>
  <si>
    <t>起業活動支援の推進、6ヶ月相当</t>
    <rPh sb="0" eb="2">
      <t>キギョウ</t>
    </rPh>
    <rPh sb="2" eb="4">
      <t>カツドウ</t>
    </rPh>
    <rPh sb="4" eb="6">
      <t>シエン</t>
    </rPh>
    <rPh sb="7" eb="9">
      <t>スイシン</t>
    </rPh>
    <rPh sb="12" eb="13">
      <t>ゲツ</t>
    </rPh>
    <rPh sb="13" eb="15">
      <t>ソウトウ</t>
    </rPh>
    <phoneticPr fontId="2"/>
  </si>
  <si>
    <t>人件費</t>
    <rPh sb="0" eb="3">
      <t>ジンケンヒ</t>
    </rPh>
    <phoneticPr fontId="2"/>
  </si>
  <si>
    <t>●●万円×●回</t>
    <rPh sb="2" eb="4">
      <t>マンエン</t>
    </rPh>
    <rPh sb="6" eb="7">
      <t>カイ</t>
    </rPh>
    <phoneticPr fontId="2"/>
  </si>
  <si>
    <t>ソフトウェアライセンス契約（2020年度分）</t>
    <rPh sb="11" eb="13">
      <t>ケイヤク</t>
    </rPh>
    <rPh sb="18" eb="20">
      <t>ネンド</t>
    </rPh>
    <rPh sb="20" eb="21">
      <t>ブン</t>
    </rPh>
    <phoneticPr fontId="2"/>
  </si>
  <si>
    <t>メンタリング業務（外注費）</t>
    <rPh sb="6" eb="8">
      <t>ギョウム</t>
    </rPh>
    <phoneticPr fontId="2"/>
  </si>
  <si>
    <t>一式</t>
    <rPh sb="0" eb="2">
      <t>イッシキ</t>
    </rPh>
    <phoneticPr fontId="2"/>
  </si>
  <si>
    <t>●台</t>
    <rPh sb="1" eb="2">
      <t>ダイ</t>
    </rPh>
    <phoneticPr fontId="2"/>
  </si>
  <si>
    <r>
      <t>事業費支出・執行計画書（プログラム推進費）（</t>
    </r>
    <r>
      <rPr>
        <i/>
        <sz val="14"/>
        <color rgb="FF3366FF"/>
        <rFont val="ＭＳ Ｐゴシック"/>
        <family val="3"/>
        <charset val="128"/>
      </rPr>
      <t>共同機関名</t>
    </r>
    <r>
      <rPr>
        <sz val="14"/>
        <rFont val="ＭＳ Ｐゴシック"/>
        <family val="3"/>
        <charset val="128"/>
      </rPr>
      <t>）</t>
    </r>
    <rPh sb="10" eb="11">
      <t>ショ</t>
    </rPh>
    <rPh sb="17" eb="20">
      <t>スイシンヒ</t>
    </rPh>
    <rPh sb="22" eb="24">
      <t>キョウドウ</t>
    </rPh>
    <rPh sb="24" eb="26">
      <t>キカン</t>
    </rPh>
    <rPh sb="26" eb="27">
      <t>メイ</t>
    </rPh>
    <phoneticPr fontId="2"/>
  </si>
  <si>
    <t>プログラム共同代表者 役職名・氏名：　○○○○○○○○○○○○○</t>
    <rPh sb="5" eb="7">
      <t>キョウドウ</t>
    </rPh>
    <rPh sb="7" eb="10">
      <t>ダイヒョウシャ</t>
    </rPh>
    <rPh sb="11" eb="14">
      <t>ヤクショクメイ</t>
    </rPh>
    <rPh sb="15" eb="17">
      <t>シメイ</t>
    </rPh>
    <phoneticPr fontId="2"/>
  </si>
  <si>
    <t>（計画様式3-1）</t>
    <rPh sb="1" eb="3">
      <t>ケイカク</t>
    </rPh>
    <rPh sb="3" eb="5">
      <t>ヨウシキ</t>
    </rPh>
    <phoneticPr fontId="2"/>
  </si>
  <si>
    <t>上期</t>
  </si>
  <si>
    <t>委託研究開発機関名：　○○○○</t>
    <rPh sb="0" eb="2">
      <t>イタク</t>
    </rPh>
    <rPh sb="2" eb="4">
      <t>ケンキュウ</t>
    </rPh>
    <rPh sb="4" eb="6">
      <t>カイハツ</t>
    </rPh>
    <phoneticPr fontId="2"/>
  </si>
  <si>
    <t>START 大学・エコシステム推進型 大学推進型</t>
    <rPh sb="6" eb="8">
      <t>ダイガク</t>
    </rPh>
    <rPh sb="15" eb="18">
      <t>スイシンガタ</t>
    </rPh>
    <rPh sb="19" eb="21">
      <t>ダイガク</t>
    </rPh>
    <rPh sb="21" eb="23">
      <t>スイシン</t>
    </rPh>
    <rPh sb="23" eb="24">
      <t>ガタ</t>
    </rPh>
    <phoneticPr fontId="2"/>
  </si>
  <si>
    <t>２０２●年度上期
（４～９月)
執行予定額</t>
    <rPh sb="4" eb="6">
      <t>ネンド</t>
    </rPh>
    <rPh sb="6" eb="8">
      <t>カミキ</t>
    </rPh>
    <rPh sb="13" eb="14">
      <t>ガツ</t>
    </rPh>
    <rPh sb="16" eb="18">
      <t>シッコウ</t>
    </rPh>
    <rPh sb="18" eb="21">
      <t>ヨテイガク</t>
    </rPh>
    <phoneticPr fontId="2"/>
  </si>
  <si>
    <t>２０２●年度下期
（10～３月)
執行予定額</t>
    <rPh sb="6" eb="8">
      <t>シモキ</t>
    </rPh>
    <rPh sb="17" eb="19">
      <t>シッコウ</t>
    </rPh>
    <rPh sb="19" eb="22">
      <t>ヨテイガク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</si>
</sst>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11"/>
      <color rgb="FF3366FF"/>
      <name val="ＭＳ Ｐゴシック"/>
      <family val="3"/>
      <charset val="128"/>
    </font>
    <font>
      <sz val="10.5"/>
      <color rgb="FF3366FF"/>
      <name val="ＭＳ Ｐゴシック"/>
      <family val="3"/>
      <charset val="128"/>
    </font>
    <font>
      <sz val="10.5"/>
      <name val="ＭＳ Ｐゴシック"/>
      <family val="3"/>
      <charset val="128"/>
      <scheme val="major"/>
    </font>
    <font>
      <sz val="11"/>
      <name val="ＭＳ Ｐゴシック"/>
      <family val="3"/>
      <charset val="128"/>
      <scheme val="major"/>
    </font>
    <font>
      <sz val="10.5"/>
      <color rgb="FF3366FF"/>
      <name val="ＭＳ Ｐゴシック"/>
      <family val="3"/>
      <charset val="128"/>
      <scheme val="major"/>
    </font>
    <font>
      <sz val="10.5"/>
      <color rgb="FF3366FF"/>
      <name val="ＭＳ Ｐゴシック"/>
      <family val="3"/>
      <charset val="128"/>
      <scheme val="minor"/>
    </font>
    <font>
      <sz val="11"/>
      <color rgb="FF3366FF"/>
      <name val="ＭＳ Ｐゴシック"/>
      <family val="3"/>
      <charset val="128"/>
      <scheme val="major"/>
    </font>
    <font>
      <sz val="9"/>
      <color indexed="81"/>
      <name val="MS P ゴシック"/>
      <family val="3"/>
      <charset val="128"/>
    </font>
    <font>
      <b/>
      <sz val="9"/>
      <color indexed="81"/>
      <name val="MS P ゴシック"/>
      <family val="3"/>
      <charset val="128"/>
    </font>
    <font>
      <i/>
      <sz val="14"/>
      <color rgb="FF3366FF"/>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6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9">
    <xf numFmtId="0" fontId="0" fillId="0" borderId="0" xfId="0">
      <alignment vertical="center"/>
    </xf>
    <xf numFmtId="38" fontId="1" fillId="0" borderId="0" xfId="1" applyFont="1">
      <alignment vertical="center"/>
    </xf>
    <xf numFmtId="38" fontId="4" fillId="0" borderId="0" xfId="1" applyFont="1" applyProtection="1">
      <alignment vertical="center"/>
    </xf>
    <xf numFmtId="38" fontId="1" fillId="0" borderId="0" xfId="1" applyFont="1" applyProtection="1">
      <alignment vertical="center"/>
      <protection locked="0"/>
    </xf>
    <xf numFmtId="38" fontId="5" fillId="0" borderId="0" xfId="1" applyFont="1" applyProtection="1">
      <alignment vertical="center"/>
      <protection locked="0"/>
    </xf>
    <xf numFmtId="38" fontId="3" fillId="0" borderId="0" xfId="1" applyFont="1" applyAlignment="1" applyProtection="1">
      <alignment horizontal="left" vertical="center"/>
      <protection locked="0"/>
    </xf>
    <xf numFmtId="38" fontId="6" fillId="0" borderId="0" xfId="1" applyFont="1" applyProtection="1">
      <alignment vertical="center"/>
      <protection locked="0"/>
    </xf>
    <xf numFmtId="38" fontId="1" fillId="0" borderId="0" xfId="1" applyFont="1" applyAlignment="1" applyProtection="1">
      <alignment horizontal="right" vertical="center"/>
      <protection locked="0"/>
    </xf>
    <xf numFmtId="38" fontId="1" fillId="0" borderId="0" xfId="1" applyFont="1" applyAlignment="1" applyProtection="1">
      <alignment horizontal="center" vertical="center"/>
      <protection locked="0"/>
    </xf>
    <xf numFmtId="38" fontId="1" fillId="0" borderId="0" xfId="1" applyFont="1" applyFill="1" applyProtection="1">
      <alignment vertical="center"/>
      <protection locked="0"/>
    </xf>
    <xf numFmtId="38" fontId="5" fillId="0" borderId="1" xfId="1" applyFont="1" applyBorder="1" applyAlignment="1" applyProtection="1">
      <alignment horizontal="center" vertical="center" wrapText="1"/>
      <protection locked="0"/>
    </xf>
    <xf numFmtId="38" fontId="5" fillId="0" borderId="1" xfId="1" applyFont="1" applyBorder="1" applyAlignment="1" applyProtection="1">
      <alignment horizontal="right" vertical="center" wrapText="1"/>
    </xf>
    <xf numFmtId="38" fontId="5" fillId="0" borderId="1" xfId="1" applyFont="1" applyBorder="1" applyAlignment="1" applyProtection="1">
      <alignment vertical="center" wrapText="1"/>
      <protection locked="0"/>
    </xf>
    <xf numFmtId="38" fontId="1" fillId="0" borderId="0" xfId="1" applyFont="1" applyAlignment="1" applyProtection="1">
      <alignment vertical="center" wrapText="1"/>
      <protection locked="0"/>
    </xf>
    <xf numFmtId="176" fontId="5" fillId="2" borderId="2" xfId="1" applyNumberFormat="1" applyFont="1" applyFill="1" applyBorder="1" applyAlignment="1" applyProtection="1">
      <alignment vertical="center" wrapText="1"/>
      <protection locked="0"/>
    </xf>
    <xf numFmtId="38" fontId="5" fillId="0" borderId="3" xfId="1" applyFont="1" applyBorder="1" applyAlignment="1" applyProtection="1">
      <alignment vertical="center" wrapText="1"/>
      <protection locked="0"/>
    </xf>
    <xf numFmtId="38" fontId="5" fillId="0" borderId="1" xfId="1" applyFont="1" applyBorder="1" applyAlignment="1" applyProtection="1">
      <alignment horizontal="right" vertical="top" wrapText="1"/>
    </xf>
    <xf numFmtId="38" fontId="5" fillId="0" borderId="4" xfId="1" applyFont="1" applyBorder="1" applyAlignment="1" applyProtection="1">
      <alignment horizontal="right" vertical="center" wrapText="1"/>
    </xf>
    <xf numFmtId="38" fontId="1" fillId="0" borderId="0" xfId="1" applyFont="1" applyAlignment="1" applyProtection="1">
      <alignment horizontal="right"/>
      <protection locked="0"/>
    </xf>
    <xf numFmtId="38" fontId="1" fillId="0" borderId="0" xfId="1" applyFont="1" applyAlignment="1">
      <alignment vertical="center"/>
    </xf>
    <xf numFmtId="38" fontId="5" fillId="0" borderId="5" xfId="1" applyFont="1" applyBorder="1" applyAlignment="1" applyProtection="1">
      <alignment horizontal="center" vertical="center" wrapText="1"/>
      <protection locked="0"/>
    </xf>
    <xf numFmtId="38" fontId="5" fillId="0" borderId="5" xfId="1" applyFont="1" applyFill="1" applyBorder="1" applyAlignment="1" applyProtection="1">
      <alignment horizontal="center" vertical="center" wrapText="1"/>
      <protection locked="0"/>
    </xf>
    <xf numFmtId="38" fontId="1" fillId="0" borderId="0" xfId="1" applyFont="1" applyAlignment="1">
      <alignment vertical="center" wrapText="1"/>
    </xf>
    <xf numFmtId="38" fontId="5" fillId="0" borderId="4" xfId="1" applyFont="1" applyBorder="1" applyAlignment="1" applyProtection="1">
      <alignment horizontal="center" vertical="center" wrapText="1"/>
      <protection locked="0"/>
    </xf>
    <xf numFmtId="49" fontId="5" fillId="0" borderId="4" xfId="1" applyNumberFormat="1" applyFont="1" applyBorder="1" applyAlignment="1" applyProtection="1">
      <alignment horizontal="justify" vertical="center" wrapText="1"/>
      <protection locked="0"/>
    </xf>
    <xf numFmtId="49" fontId="5" fillId="0" borderId="1" xfId="1" applyNumberFormat="1" applyFont="1" applyBorder="1" applyAlignment="1" applyProtection="1">
      <alignment horizontal="justify" vertical="center" wrapText="1"/>
      <protection locked="0"/>
    </xf>
    <xf numFmtId="38" fontId="5" fillId="0" borderId="1" xfId="1" applyFont="1" applyBorder="1" applyAlignment="1" applyProtection="1">
      <alignment horizontal="right" vertical="center" wrapText="1"/>
      <protection locked="0"/>
    </xf>
    <xf numFmtId="49" fontId="5" fillId="0" borderId="5" xfId="1" applyNumberFormat="1" applyFont="1" applyBorder="1" applyAlignment="1" applyProtection="1">
      <alignment horizontal="justify" vertical="center" wrapText="1"/>
      <protection locked="0"/>
    </xf>
    <xf numFmtId="38" fontId="5" fillId="0" borderId="5" xfId="1" applyFont="1" applyBorder="1" applyAlignment="1" applyProtection="1">
      <alignment horizontal="right" vertical="center" wrapText="1"/>
      <protection locked="0"/>
    </xf>
    <xf numFmtId="38" fontId="5" fillId="0" borderId="4" xfId="1" applyFont="1" applyBorder="1" applyAlignment="1" applyProtection="1">
      <alignment horizontal="justify" vertical="center" wrapText="1"/>
      <protection locked="0"/>
    </xf>
    <xf numFmtId="38" fontId="7" fillId="0" borderId="1" xfId="1" applyFont="1" applyBorder="1" applyAlignment="1" applyProtection="1">
      <alignment horizontal="center" vertical="center" wrapText="1"/>
      <protection locked="0"/>
    </xf>
    <xf numFmtId="49" fontId="7" fillId="3" borderId="1" xfId="1" applyNumberFormat="1" applyFont="1" applyFill="1" applyBorder="1" applyAlignment="1" applyProtection="1">
      <alignment horizontal="justify" vertical="center" wrapText="1"/>
      <protection locked="0"/>
    </xf>
    <xf numFmtId="38" fontId="7" fillId="3" borderId="1" xfId="1" applyFont="1" applyFill="1" applyBorder="1" applyAlignment="1" applyProtection="1">
      <alignment horizontal="right" vertical="center" wrapText="1"/>
      <protection locked="0"/>
    </xf>
    <xf numFmtId="49" fontId="7" fillId="3" borderId="1" xfId="1" applyNumberFormat="1" applyFont="1" applyFill="1" applyBorder="1" applyAlignment="1" applyProtection="1">
      <alignment horizontal="center" vertical="center" wrapText="1"/>
      <protection locked="0"/>
    </xf>
    <xf numFmtId="49" fontId="5" fillId="0" borderId="1" xfId="1" applyNumberFormat="1" applyFont="1" applyBorder="1" applyAlignment="1" applyProtection="1">
      <alignment horizontal="center" vertical="center" wrapText="1"/>
      <protection locked="0"/>
    </xf>
    <xf numFmtId="49" fontId="5" fillId="0" borderId="5" xfId="1" applyNumberFormat="1" applyFont="1" applyBorder="1" applyAlignment="1" applyProtection="1">
      <alignment horizontal="center" vertical="center" wrapText="1"/>
      <protection locked="0"/>
    </xf>
    <xf numFmtId="38" fontId="1" fillId="0" borderId="0" xfId="1" applyFont="1" applyAlignment="1">
      <alignment horizontal="center" vertical="center"/>
    </xf>
    <xf numFmtId="38" fontId="7" fillId="0" borderId="4" xfId="1" applyFont="1" applyBorder="1" applyAlignment="1" applyProtection="1">
      <alignment horizontal="center" vertical="center" wrapText="1"/>
      <protection locked="0"/>
    </xf>
    <xf numFmtId="49" fontId="7" fillId="0" borderId="1" xfId="1" applyNumberFormat="1" applyFont="1" applyFill="1" applyBorder="1" applyAlignment="1" applyProtection="1">
      <alignment horizontal="justify" vertical="center" wrapText="1"/>
      <protection locked="0"/>
    </xf>
    <xf numFmtId="38" fontId="7" fillId="0" borderId="1" xfId="1" applyFont="1" applyFill="1" applyBorder="1" applyAlignment="1" applyProtection="1">
      <alignment horizontal="right" vertical="center" wrapText="1"/>
      <protection locked="0"/>
    </xf>
    <xf numFmtId="49" fontId="7" fillId="0" borderId="4" xfId="1" applyNumberFormat="1" applyFont="1" applyBorder="1" applyAlignment="1" applyProtection="1">
      <alignment horizontal="justify" vertical="center" wrapText="1"/>
      <protection locked="0"/>
    </xf>
    <xf numFmtId="38" fontId="8" fillId="0" borderId="0" xfId="1" applyFont="1" applyProtection="1">
      <alignment vertical="center"/>
      <protection locked="0"/>
    </xf>
    <xf numFmtId="38" fontId="9" fillId="0" borderId="0" xfId="1" applyFont="1" applyProtection="1">
      <alignment vertical="center"/>
      <protection locked="0"/>
    </xf>
    <xf numFmtId="38" fontId="9" fillId="0" borderId="0" xfId="1" applyFont="1" applyAlignment="1" applyProtection="1">
      <alignment horizontal="right"/>
      <protection locked="0"/>
    </xf>
    <xf numFmtId="49" fontId="8" fillId="0" borderId="1" xfId="1" applyNumberFormat="1" applyFont="1" applyBorder="1" applyAlignment="1" applyProtection="1">
      <alignment horizontal="justify" vertical="center" wrapText="1"/>
      <protection locked="0"/>
    </xf>
    <xf numFmtId="49" fontId="8" fillId="0" borderId="4" xfId="1" applyNumberFormat="1" applyFont="1" applyBorder="1" applyAlignment="1" applyProtection="1">
      <alignment horizontal="justify" vertical="center" wrapText="1"/>
      <protection locked="0"/>
    </xf>
    <xf numFmtId="38" fontId="8" fillId="0" borderId="1" xfId="1" applyFont="1" applyBorder="1" applyAlignment="1" applyProtection="1">
      <alignment horizontal="right" vertical="center" wrapText="1"/>
      <protection locked="0"/>
    </xf>
    <xf numFmtId="49" fontId="8" fillId="0" borderId="1" xfId="1" applyNumberFormat="1" applyFont="1" applyBorder="1" applyAlignment="1" applyProtection="1">
      <alignment horizontal="center" vertical="center" wrapText="1"/>
      <protection locked="0"/>
    </xf>
    <xf numFmtId="49" fontId="8" fillId="0" borderId="5" xfId="1" applyNumberFormat="1" applyFont="1" applyBorder="1" applyAlignment="1" applyProtection="1">
      <alignment horizontal="center" vertical="center" wrapText="1"/>
      <protection locked="0"/>
    </xf>
    <xf numFmtId="49" fontId="8" fillId="0" borderId="5" xfId="1" applyNumberFormat="1" applyFont="1" applyBorder="1" applyAlignment="1" applyProtection="1">
      <alignment horizontal="justify" vertical="center" wrapText="1"/>
      <protection locked="0"/>
    </xf>
    <xf numFmtId="38" fontId="8" fillId="0" borderId="5" xfId="1" applyFont="1" applyBorder="1" applyAlignment="1" applyProtection="1">
      <alignment horizontal="right" vertical="center" wrapText="1"/>
      <protection locked="0"/>
    </xf>
    <xf numFmtId="38" fontId="8" fillId="0" borderId="4" xfId="1" applyFont="1" applyBorder="1" applyAlignment="1" applyProtection="1">
      <alignment horizontal="right" vertical="center" wrapText="1"/>
    </xf>
    <xf numFmtId="38" fontId="9" fillId="0" borderId="0" xfId="1" applyFont="1">
      <alignment vertical="center"/>
    </xf>
    <xf numFmtId="38" fontId="10" fillId="0" borderId="4" xfId="1" applyFont="1" applyBorder="1" applyAlignment="1" applyProtection="1">
      <alignment horizontal="center" vertical="center" wrapText="1"/>
      <protection locked="0"/>
    </xf>
    <xf numFmtId="49" fontId="10" fillId="0" borderId="1" xfId="1" applyNumberFormat="1" applyFont="1" applyBorder="1" applyAlignment="1" applyProtection="1">
      <alignment horizontal="justify" vertical="center" wrapText="1"/>
      <protection locked="0"/>
    </xf>
    <xf numFmtId="38" fontId="10" fillId="0" borderId="4" xfId="1" applyFont="1" applyFill="1" applyBorder="1" applyAlignment="1" applyProtection="1">
      <alignment vertical="center" wrapText="1"/>
      <protection locked="0"/>
    </xf>
    <xf numFmtId="49" fontId="10" fillId="0" borderId="4" xfId="1" applyNumberFormat="1" applyFont="1" applyBorder="1" applyAlignment="1" applyProtection="1">
      <alignment horizontal="justify" vertical="center" wrapText="1"/>
      <protection locked="0"/>
    </xf>
    <xf numFmtId="38" fontId="10" fillId="0" borderId="1" xfId="1" applyFont="1" applyBorder="1" applyAlignment="1" applyProtection="1">
      <alignment horizontal="right" vertical="center" wrapText="1"/>
      <protection locked="0"/>
    </xf>
    <xf numFmtId="49" fontId="10" fillId="0" borderId="1" xfId="1" applyNumberFormat="1" applyFont="1" applyBorder="1" applyAlignment="1" applyProtection="1">
      <alignment horizontal="center" vertical="center" wrapText="1"/>
      <protection locked="0"/>
    </xf>
    <xf numFmtId="38" fontId="5" fillId="0" borderId="4" xfId="1" applyFont="1" applyBorder="1" applyAlignment="1" applyProtection="1">
      <alignment vertical="center" wrapText="1"/>
      <protection locked="0"/>
    </xf>
    <xf numFmtId="38" fontId="5" fillId="0" borderId="5" xfId="1" applyFont="1" applyBorder="1" applyAlignment="1" applyProtection="1">
      <alignment vertical="center" wrapText="1"/>
      <protection locked="0"/>
    </xf>
    <xf numFmtId="38" fontId="5" fillId="0" borderId="6" xfId="1" applyFont="1" applyBorder="1" applyAlignment="1" applyProtection="1">
      <alignment horizontal="justify" vertical="center" wrapText="1"/>
      <protection locked="0"/>
    </xf>
    <xf numFmtId="0" fontId="7" fillId="0" borderId="4" xfId="1" applyNumberFormat="1" applyFont="1" applyFill="1" applyBorder="1" applyAlignment="1" applyProtection="1">
      <alignment horizontal="center" vertical="center" wrapText="1"/>
      <protection locked="0"/>
    </xf>
    <xf numFmtId="49" fontId="7" fillId="0" borderId="4" xfId="1" applyNumberFormat="1" applyFont="1" applyFill="1" applyBorder="1" applyAlignment="1" applyProtection="1">
      <alignment vertical="center" wrapText="1"/>
      <protection locked="0"/>
    </xf>
    <xf numFmtId="49" fontId="11" fillId="0" borderId="1" xfId="1" applyNumberFormat="1" applyFont="1" applyBorder="1" applyAlignment="1" applyProtection="1">
      <alignment horizontal="justify" vertical="center" wrapText="1"/>
      <protection locked="0"/>
    </xf>
    <xf numFmtId="38" fontId="11" fillId="0" borderId="1" xfId="1" applyFont="1" applyBorder="1" applyAlignment="1" applyProtection="1">
      <alignment vertical="center" wrapText="1"/>
      <protection locked="0"/>
    </xf>
    <xf numFmtId="38" fontId="0" fillId="0" borderId="0" xfId="1" applyFont="1">
      <alignment vertical="center"/>
    </xf>
    <xf numFmtId="38" fontId="9" fillId="0" borderId="0" xfId="1" applyFont="1" applyAlignment="1">
      <alignment vertical="top" wrapText="1"/>
    </xf>
    <xf numFmtId="38" fontId="9" fillId="0" borderId="0" xfId="1" applyFont="1" applyAlignment="1">
      <alignment vertical="top"/>
    </xf>
    <xf numFmtId="38" fontId="0" fillId="0" borderId="0" xfId="1" applyFont="1" applyProtection="1">
      <alignment vertical="center"/>
      <protection locked="0"/>
    </xf>
    <xf numFmtId="38" fontId="7" fillId="0" borderId="4" xfId="1" applyFont="1" applyFill="1" applyBorder="1" applyAlignment="1" applyProtection="1">
      <alignment horizontal="center" vertical="center" wrapText="1"/>
      <protection locked="0"/>
    </xf>
    <xf numFmtId="38" fontId="5" fillId="0" borderId="4" xfId="1" applyFont="1" applyFill="1" applyBorder="1" applyAlignment="1" applyProtection="1">
      <alignment horizontal="center" vertical="center" wrapText="1"/>
      <protection locked="0"/>
    </xf>
    <xf numFmtId="49" fontId="7" fillId="0" borderId="1" xfId="1" applyNumberFormat="1" applyFont="1" applyFill="1" applyBorder="1" applyAlignment="1" applyProtection="1">
      <alignment horizontal="center" vertical="center" wrapText="1"/>
      <protection locked="0"/>
    </xf>
    <xf numFmtId="49" fontId="5" fillId="3" borderId="1" xfId="1" applyNumberFormat="1" applyFont="1" applyFill="1" applyBorder="1" applyAlignment="1" applyProtection="1">
      <alignment horizontal="center" vertical="center" wrapText="1"/>
      <protection locked="0"/>
    </xf>
    <xf numFmtId="49" fontId="5" fillId="3" borderId="5" xfId="1" applyNumberFormat="1" applyFont="1" applyFill="1" applyBorder="1" applyAlignment="1" applyProtection="1">
      <alignment horizontal="center" vertical="center" wrapText="1"/>
      <protection locked="0"/>
    </xf>
    <xf numFmtId="49" fontId="7" fillId="0" borderId="4" xfId="1" applyNumberFormat="1" applyFont="1" applyFill="1" applyBorder="1" applyAlignment="1" applyProtection="1">
      <alignment horizontal="justify" vertical="center" wrapText="1"/>
      <protection locked="0"/>
    </xf>
    <xf numFmtId="49" fontId="7" fillId="3" borderId="7" xfId="1" applyNumberFormat="1" applyFont="1" applyFill="1" applyBorder="1" applyAlignment="1" applyProtection="1">
      <alignment horizontal="center" vertical="center" wrapText="1"/>
      <protection locked="0"/>
    </xf>
    <xf numFmtId="38" fontId="7" fillId="0" borderId="4" xfId="1" applyFont="1" applyFill="1" applyBorder="1" applyAlignment="1" applyProtection="1">
      <alignment horizontal="right" vertical="center" wrapText="1"/>
      <protection locked="0"/>
    </xf>
    <xf numFmtId="49" fontId="7" fillId="0" borderId="4" xfId="1" applyNumberFormat="1" applyFont="1" applyFill="1" applyBorder="1" applyAlignment="1" applyProtection="1">
      <alignment horizontal="center" vertical="center" wrapText="1"/>
      <protection locked="0"/>
    </xf>
    <xf numFmtId="38" fontId="7" fillId="0" borderId="4" xfId="1" applyFont="1" applyFill="1" applyBorder="1" applyAlignment="1" applyProtection="1">
      <alignment vertical="center" wrapText="1"/>
      <protection locked="0"/>
    </xf>
    <xf numFmtId="38" fontId="5" fillId="0" borderId="1" xfId="1" applyFont="1" applyFill="1" applyBorder="1" applyAlignment="1" applyProtection="1">
      <alignment horizontal="center" vertical="center" wrapText="1"/>
      <protection locked="0"/>
    </xf>
    <xf numFmtId="38" fontId="7" fillId="0" borderId="7" xfId="1" applyFont="1" applyBorder="1" applyAlignment="1" applyProtection="1">
      <alignment horizontal="center" vertical="center" wrapText="1"/>
      <protection locked="0"/>
    </xf>
    <xf numFmtId="49" fontId="7" fillId="3" borderId="7" xfId="1" applyNumberFormat="1" applyFont="1" applyFill="1" applyBorder="1" applyAlignment="1" applyProtection="1">
      <alignment horizontal="justify" vertical="center" wrapText="1"/>
      <protection locked="0"/>
    </xf>
    <xf numFmtId="38" fontId="7" fillId="3" borderId="7" xfId="1" applyFont="1" applyFill="1" applyBorder="1" applyAlignment="1" applyProtection="1">
      <alignment horizontal="right" vertical="center" wrapText="1"/>
      <protection locked="0"/>
    </xf>
    <xf numFmtId="49" fontId="7" fillId="3" borderId="4" xfId="1" applyNumberFormat="1" applyFont="1" applyFill="1" applyBorder="1" applyAlignment="1" applyProtection="1">
      <alignment horizontal="center" vertical="center" wrapText="1"/>
      <protection locked="0"/>
    </xf>
    <xf numFmtId="49" fontId="7" fillId="0" borderId="8" xfId="1" applyNumberFormat="1" applyFont="1" applyFill="1" applyBorder="1" applyAlignment="1" applyProtection="1">
      <alignment vertical="center" wrapText="1"/>
      <protection locked="0"/>
    </xf>
    <xf numFmtId="38" fontId="8" fillId="0" borderId="1" xfId="1" applyFont="1" applyBorder="1" applyAlignment="1" applyProtection="1">
      <alignment horizontal="center" vertical="center" wrapText="1"/>
      <protection locked="0"/>
    </xf>
    <xf numFmtId="38" fontId="0" fillId="0" borderId="0" xfId="1" applyFont="1" applyAlignment="1" applyProtection="1">
      <alignment vertical="top" wrapText="1"/>
      <protection locked="0"/>
    </xf>
    <xf numFmtId="38" fontId="1" fillId="0" borderId="0" xfId="1" applyFont="1" applyAlignment="1" applyProtection="1">
      <alignment vertical="top" wrapText="1"/>
      <protection locked="0"/>
    </xf>
    <xf numFmtId="38" fontId="1" fillId="0" borderId="0" xfId="1" applyFont="1" applyProtection="1">
      <alignment vertical="center"/>
    </xf>
    <xf numFmtId="38" fontId="1" fillId="0" borderId="0" xfId="1" applyFont="1" applyAlignment="1" applyProtection="1">
      <alignment vertical="center" wrapText="1"/>
    </xf>
    <xf numFmtId="38" fontId="1" fillId="0" borderId="0" xfId="1" applyFont="1" applyAlignment="1" applyProtection="1">
      <alignment horizontal="left" vertical="center"/>
    </xf>
    <xf numFmtId="38" fontId="0" fillId="0" borderId="0" xfId="1" applyFont="1" applyProtection="1">
      <alignment vertical="center"/>
    </xf>
    <xf numFmtId="38" fontId="9" fillId="0" borderId="0" xfId="1" applyFont="1" applyProtection="1">
      <alignment vertical="center"/>
    </xf>
    <xf numFmtId="38" fontId="9" fillId="0" borderId="0" xfId="1" applyFont="1" applyAlignment="1" applyProtection="1">
      <alignment vertical="center" wrapText="1"/>
    </xf>
    <xf numFmtId="38" fontId="12" fillId="0" borderId="0" xfId="1" applyFont="1" applyAlignment="1" applyProtection="1">
      <alignment vertical="center" wrapText="1"/>
    </xf>
    <xf numFmtId="38" fontId="6" fillId="0" borderId="0" xfId="1" applyFont="1" applyAlignment="1" applyProtection="1">
      <alignment vertical="center" wrapText="1"/>
    </xf>
    <xf numFmtId="38" fontId="1" fillId="0" borderId="1" xfId="1" applyFont="1" applyBorder="1" applyAlignment="1" applyProtection="1">
      <alignment vertical="center" wrapText="1"/>
    </xf>
    <xf numFmtId="38" fontId="7" fillId="3" borderId="4" xfId="1" applyFont="1" applyFill="1" applyBorder="1" applyAlignment="1" applyProtection="1">
      <alignment horizontal="right" vertical="center" wrapText="1"/>
      <protection locked="0"/>
    </xf>
    <xf numFmtId="38" fontId="5" fillId="0" borderId="4" xfId="1" applyFont="1" applyBorder="1" applyAlignment="1" applyProtection="1">
      <alignment vertical="center" wrapText="1"/>
    </xf>
    <xf numFmtId="38" fontId="3" fillId="0" borderId="0" xfId="1" applyFont="1" applyAlignment="1" applyProtection="1">
      <alignment horizontal="center" vertical="center"/>
      <protection locked="0"/>
    </xf>
    <xf numFmtId="38" fontId="5" fillId="0" borderId="9" xfId="1" applyFont="1" applyBorder="1" applyAlignment="1" applyProtection="1">
      <alignment horizontal="center" vertical="center" wrapText="1"/>
      <protection locked="0"/>
    </xf>
    <xf numFmtId="38" fontId="5" fillId="0" borderId="3" xfId="1" applyFont="1" applyBorder="1" applyAlignment="1" applyProtection="1">
      <alignment horizontal="center" vertical="center" wrapText="1"/>
      <protection locked="0"/>
    </xf>
    <xf numFmtId="38" fontId="5" fillId="0" borderId="9" xfId="1" applyFont="1" applyBorder="1" applyAlignment="1" applyProtection="1">
      <alignment horizontal="right" vertical="center" wrapText="1"/>
    </xf>
    <xf numFmtId="38" fontId="5" fillId="0" borderId="3" xfId="1" applyFont="1" applyBorder="1" applyAlignment="1" applyProtection="1">
      <alignment horizontal="right" vertical="center" wrapText="1"/>
    </xf>
    <xf numFmtId="38" fontId="0" fillId="0" borderId="0" xfId="1" applyFont="1" applyAlignment="1" applyProtection="1">
      <alignment horizontal="center" vertical="center"/>
      <protection locked="0"/>
    </xf>
    <xf numFmtId="38" fontId="1" fillId="0" borderId="0" xfId="1" applyFont="1" applyAlignment="1" applyProtection="1">
      <alignment horizontal="center" vertical="center"/>
      <protection locked="0"/>
    </xf>
    <xf numFmtId="38" fontId="5" fillId="0" borderId="2" xfId="1" applyFont="1" applyBorder="1" applyAlignment="1" applyProtection="1">
      <alignment horizontal="center" vertical="center" wrapText="1"/>
      <protection locked="0"/>
    </xf>
    <xf numFmtId="38" fontId="5" fillId="0" borderId="9" xfId="1" applyFont="1" applyBorder="1" applyAlignment="1" applyProtection="1">
      <alignment horizontal="left" vertical="center" shrinkToFit="1"/>
      <protection locked="0"/>
    </xf>
    <xf numFmtId="38" fontId="5" fillId="0" borderId="2" xfId="1" applyFont="1" applyBorder="1" applyAlignment="1" applyProtection="1">
      <alignment horizontal="left" vertical="center" shrinkToFit="1"/>
      <protection locked="0"/>
    </xf>
    <xf numFmtId="38" fontId="5" fillId="0" borderId="3" xfId="1" applyFont="1" applyBorder="1" applyAlignment="1" applyProtection="1">
      <alignment horizontal="left" vertical="center" shrinkToFit="1"/>
      <protection locked="0"/>
    </xf>
    <xf numFmtId="38" fontId="5" fillId="0" borderId="9" xfId="1" applyFont="1" applyBorder="1" applyAlignment="1" applyProtection="1">
      <alignment vertical="center" wrapText="1"/>
      <protection locked="0"/>
    </xf>
    <xf numFmtId="38" fontId="5" fillId="0" borderId="2" xfId="1" applyFont="1" applyBorder="1" applyAlignment="1" applyProtection="1">
      <alignment vertical="center" wrapText="1"/>
      <protection locked="0"/>
    </xf>
    <xf numFmtId="38" fontId="5" fillId="0" borderId="10" xfId="1" applyFont="1" applyBorder="1" applyAlignment="1" applyProtection="1">
      <alignment horizontal="left" vertical="center" shrinkToFit="1"/>
      <protection locked="0"/>
    </xf>
    <xf numFmtId="38" fontId="5" fillId="0" borderId="11" xfId="1" applyFont="1" applyBorder="1" applyAlignment="1" applyProtection="1">
      <alignment horizontal="left" vertical="center" shrinkToFit="1"/>
      <protection locked="0"/>
    </xf>
    <xf numFmtId="38" fontId="5" fillId="0" borderId="12" xfId="1" applyFont="1" applyBorder="1" applyAlignment="1" applyProtection="1">
      <alignment horizontal="left" vertical="center" shrinkToFit="1"/>
      <protection locked="0"/>
    </xf>
    <xf numFmtId="38" fontId="1" fillId="0" borderId="13" xfId="1" applyFont="1" applyBorder="1" applyAlignment="1" applyProtection="1">
      <alignment horizontal="center" vertical="center" wrapText="1"/>
      <protection locked="0"/>
    </xf>
    <xf numFmtId="38" fontId="1" fillId="0" borderId="7" xfId="1" applyFont="1" applyBorder="1" applyAlignment="1" applyProtection="1">
      <alignment horizontal="center" vertical="center" wrapText="1"/>
      <protection locked="0"/>
    </xf>
    <xf numFmtId="38" fontId="1" fillId="0" borderId="4" xfId="1" applyFont="1" applyBorder="1" applyAlignment="1" applyProtection="1">
      <alignment horizontal="center" vertical="center" wrapText="1"/>
      <protection locked="0"/>
    </xf>
    <xf numFmtId="38" fontId="5" fillId="0" borderId="9" xfId="1" applyFont="1" applyBorder="1" applyAlignment="1" applyProtection="1">
      <alignment horizontal="left" vertical="center" wrapText="1"/>
      <protection locked="0"/>
    </xf>
    <xf numFmtId="38" fontId="5" fillId="0" borderId="2" xfId="1" applyFont="1" applyBorder="1" applyAlignment="1" applyProtection="1">
      <alignment horizontal="left" vertical="center" wrapText="1"/>
      <protection locked="0"/>
    </xf>
    <xf numFmtId="38" fontId="5" fillId="0" borderId="3" xfId="1" applyFont="1" applyBorder="1" applyAlignment="1" applyProtection="1">
      <alignment horizontal="left" vertical="center" wrapText="1"/>
      <protection locked="0"/>
    </xf>
    <xf numFmtId="38" fontId="0" fillId="0" borderId="0" xfId="1" applyFont="1" applyAlignment="1">
      <alignment horizontal="left" vertical="top" wrapText="1"/>
    </xf>
    <xf numFmtId="38" fontId="1" fillId="0" borderId="0" xfId="1" applyFont="1" applyAlignment="1">
      <alignment horizontal="left" vertical="top"/>
    </xf>
    <xf numFmtId="38" fontId="5" fillId="0" borderId="4" xfId="1" applyFont="1" applyBorder="1" applyAlignment="1" applyProtection="1">
      <alignment horizontal="center" vertical="center" wrapText="1"/>
      <protection locked="0"/>
    </xf>
    <xf numFmtId="38" fontId="5" fillId="0" borderId="4" xfId="1" applyFont="1" applyBorder="1" applyAlignment="1" applyProtection="1">
      <alignment horizontal="justify" vertical="center" wrapText="1"/>
      <protection locked="0"/>
    </xf>
    <xf numFmtId="38" fontId="8" fillId="0" borderId="4" xfId="1" applyFont="1" applyBorder="1" applyAlignment="1" applyProtection="1">
      <alignment horizontal="center" vertical="center" wrapText="1"/>
      <protection locked="0"/>
    </xf>
    <xf numFmtId="38" fontId="8" fillId="0" borderId="4" xfId="1" applyFont="1" applyBorder="1" applyAlignment="1" applyProtection="1">
      <alignment horizontal="justify" vertical="center" wrapText="1"/>
      <protection locked="0"/>
    </xf>
    <xf numFmtId="38" fontId="1" fillId="0" borderId="0" xfId="1"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33730</xdr:colOff>
      <xdr:row>0</xdr:row>
      <xdr:rowOff>113405</xdr:rowOff>
    </xdr:from>
    <xdr:to>
      <xdr:col>17</xdr:col>
      <xdr:colOff>390526</xdr:colOff>
      <xdr:row>18</xdr:row>
      <xdr:rowOff>136093</xdr:rowOff>
    </xdr:to>
    <xdr:sp macro="" textlink="" fLocksText="0">
      <xdr:nvSpPr>
        <xdr:cNvPr id="8225" name="AutoShape 29">
          <a:extLst>
            <a:ext uri="{FF2B5EF4-FFF2-40B4-BE49-F238E27FC236}">
              <a16:creationId xmlns:a16="http://schemas.microsoft.com/office/drawing/2014/main" id="{7DA3A05E-A1C3-4689-9512-AE697D3D70FE}"/>
            </a:ext>
          </a:extLst>
        </xdr:cNvPr>
        <xdr:cNvSpPr>
          <a:spLocks noChangeArrowheads="1"/>
        </xdr:cNvSpPr>
      </xdr:nvSpPr>
      <xdr:spPr bwMode="auto">
        <a:xfrm>
          <a:off x="12206680" y="113405"/>
          <a:ext cx="5843196" cy="3585038"/>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ja-JP" altLang="en-US" sz="1050" b="0" i="0" u="none" strike="noStrike" baseline="0">
              <a:solidFill>
                <a:srgbClr val="3366FF"/>
              </a:solidFill>
              <a:latin typeface="+mj-ea"/>
              <a:ea typeface="+mj-ea"/>
            </a:rPr>
            <a:t>　（記入要領）</a:t>
          </a:r>
          <a:endParaRPr lang="en-US" altLang="ja-JP" sz="1050" b="0" i="0" u="none" strike="noStrike" baseline="0">
            <a:solidFill>
              <a:srgbClr val="3366FF"/>
            </a:solidFill>
            <a:latin typeface="+mj-ea"/>
            <a:ea typeface="+mj-ea"/>
          </a:endParaRPr>
        </a:p>
        <a:p>
          <a:pPr algn="l" rtl="0">
            <a:lnSpc>
              <a:spcPts val="1200"/>
            </a:lnSpc>
            <a:defRPr sz="1000"/>
          </a:pPr>
          <a:endParaRPr lang="en-US" altLang="ja-JP" sz="1050" b="0" i="0" u="none" strike="noStrike" baseline="0">
            <a:solidFill>
              <a:srgbClr val="3366FF"/>
            </a:solidFill>
            <a:latin typeface="+mj-ea"/>
            <a:ea typeface="+mj-ea"/>
          </a:endParaRPr>
        </a:p>
        <a:p>
          <a:pPr algn="l" rtl="0">
            <a:lnSpc>
              <a:spcPts val="1200"/>
            </a:lnSpc>
            <a:defRPr sz="1000"/>
          </a:pPr>
          <a:r>
            <a:rPr lang="ja-JP" altLang="en-US" sz="1050" b="1" i="0" u="none" strike="noStrike" baseline="0">
              <a:solidFill>
                <a:srgbClr val="3366FF"/>
              </a:solidFill>
              <a:latin typeface="+mj-ea"/>
              <a:ea typeface="+mj-ea"/>
            </a:rPr>
            <a:t>① 計画様式</a:t>
          </a:r>
          <a:r>
            <a:rPr lang="en-US" altLang="ja-JP" sz="1050" b="1" i="0" u="none" strike="noStrike" baseline="0">
              <a:solidFill>
                <a:srgbClr val="3366FF"/>
              </a:solidFill>
              <a:latin typeface="+mj-ea"/>
              <a:ea typeface="+mj-ea"/>
            </a:rPr>
            <a:t>3-1</a:t>
          </a:r>
          <a:r>
            <a:rPr lang="ja-JP" altLang="en-US" sz="1050" b="1" i="0" u="none" strike="noStrike" baseline="0">
              <a:solidFill>
                <a:srgbClr val="3366FF"/>
              </a:solidFill>
              <a:latin typeface="+mj-ea"/>
              <a:ea typeface="+mj-ea"/>
            </a:rPr>
            <a:t>は、</a:t>
          </a:r>
          <a:r>
            <a:rPr lang="en-US" altLang="ja-JP" sz="1050" b="1" i="0" u="none" strike="noStrike" baseline="0">
              <a:solidFill>
                <a:srgbClr val="3366FF"/>
              </a:solidFill>
              <a:latin typeface="+mj-ea"/>
              <a:ea typeface="+mj-ea"/>
            </a:rPr>
            <a:t>JST</a:t>
          </a:r>
          <a:r>
            <a:rPr lang="ja-JP" altLang="en-US" sz="1050" b="1" i="0" u="none" strike="noStrike" baseline="0">
              <a:solidFill>
                <a:srgbClr val="3366FF"/>
              </a:solidFill>
              <a:latin typeface="+mj-ea"/>
              <a:ea typeface="+mj-ea"/>
            </a:rPr>
            <a:t>から支出される委託研究開発費（プログラム推進費）に関する支出・執行計画書です。</a:t>
          </a:r>
          <a:endParaRPr lang="en-US" altLang="ja-JP" sz="1050" b="1" i="0" u="none" strike="noStrike" baseline="0">
            <a:solidFill>
              <a:srgbClr val="3366FF"/>
            </a:solidFill>
            <a:latin typeface="+mj-ea"/>
            <a:ea typeface="+mj-ea"/>
          </a:endParaRPr>
        </a:p>
        <a:p>
          <a:pPr algn="l" rtl="0">
            <a:lnSpc>
              <a:spcPts val="1200"/>
            </a:lnSpc>
            <a:defRPr sz="1000"/>
          </a:pPr>
          <a:r>
            <a:rPr lang="ja-JP" altLang="en-US" sz="1050" b="1" i="0" u="none" strike="noStrike" baseline="0">
              <a:solidFill>
                <a:srgbClr val="3366FF"/>
              </a:solidFill>
              <a:latin typeface="+mj-ea"/>
              <a:ea typeface="+mj-ea"/>
            </a:rPr>
            <a:t>単年度の支出・執行計画となりますので、ご注意ください。</a:t>
          </a:r>
          <a:endParaRPr lang="en-US" altLang="ja-JP" sz="1050" b="1" i="0" u="none" strike="noStrike" baseline="0">
            <a:solidFill>
              <a:srgbClr val="3366FF"/>
            </a:solidFill>
            <a:latin typeface="+mj-ea"/>
            <a:ea typeface="+mj-ea"/>
          </a:endParaRPr>
        </a:p>
        <a:p>
          <a:pPr algn="l" rtl="0">
            <a:lnSpc>
              <a:spcPts val="1200"/>
            </a:lnSpc>
            <a:defRPr sz="1000"/>
          </a:pPr>
          <a:endParaRPr lang="ja-JP" altLang="en-US" sz="1050" b="0" i="0" u="none" strike="noStrike" baseline="0">
            <a:solidFill>
              <a:srgbClr val="3366FF"/>
            </a:solidFill>
            <a:latin typeface="+mj-ea"/>
            <a:ea typeface="+mj-ea"/>
          </a:endParaRPr>
        </a:p>
        <a:p>
          <a:pPr algn="l" rtl="0">
            <a:lnSpc>
              <a:spcPts val="1200"/>
            </a:lnSpc>
            <a:defRPr sz="1000"/>
          </a:pPr>
          <a:r>
            <a:rPr lang="ja-JP" altLang="en-US" sz="1050" b="1" i="0" u="none" strike="noStrike" baseline="0">
              <a:solidFill>
                <a:srgbClr val="FF0000"/>
              </a:solidFill>
              <a:latin typeface="+mj-ea"/>
              <a:ea typeface="+mj-ea"/>
            </a:rPr>
            <a:t>② 事務処理ルールに適合しない経費は認められません。計画様式１「プログラム推進計画書」に記載があっても、精算時にルールに適合しないと判明した経費は認められません。</a:t>
          </a:r>
          <a:endParaRPr lang="en-US" altLang="ja-JP" sz="1050" b="1" i="0" u="none" strike="noStrike" baseline="0">
            <a:solidFill>
              <a:srgbClr val="FF0000"/>
            </a:solidFill>
            <a:latin typeface="+mj-ea"/>
            <a:ea typeface="+mj-ea"/>
          </a:endParaRPr>
        </a:p>
        <a:p>
          <a:pPr algn="l" rtl="0">
            <a:lnSpc>
              <a:spcPts val="1200"/>
            </a:lnSpc>
            <a:defRPr sz="1000"/>
          </a:pPr>
          <a:r>
            <a:rPr lang="ja-JP" altLang="en-US" sz="1050" b="0" i="0" u="none" strike="noStrike" baseline="0">
              <a:solidFill>
                <a:srgbClr val="3366FF"/>
              </a:solidFill>
              <a:latin typeface="+mj-ea"/>
              <a:ea typeface="+mj-ea"/>
            </a:rPr>
            <a:t>	</a:t>
          </a:r>
        </a:p>
        <a:p>
          <a:pPr algn="l" rtl="0">
            <a:lnSpc>
              <a:spcPts val="1300"/>
            </a:lnSpc>
            <a:defRPr sz="1000"/>
          </a:pPr>
          <a:r>
            <a:rPr lang="ja-JP" altLang="en-US" sz="1050" b="0" i="0" u="none" strike="noStrike" baseline="0">
              <a:solidFill>
                <a:srgbClr val="3366FF"/>
              </a:solidFill>
              <a:latin typeface="+mj-ea"/>
              <a:ea typeface="+mj-ea"/>
            </a:rPr>
            <a:t>③ 計画様式</a:t>
          </a:r>
          <a:r>
            <a:rPr lang="en-US" altLang="ja-JP" sz="1050" b="0" i="0" u="none" strike="noStrike" baseline="0">
              <a:solidFill>
                <a:srgbClr val="3366FF"/>
              </a:solidFill>
              <a:latin typeface="+mj-ea"/>
              <a:ea typeface="+mj-ea"/>
            </a:rPr>
            <a:t>1</a:t>
          </a:r>
          <a:r>
            <a:rPr lang="ja-JP" altLang="en-US" sz="1050" b="0" i="0" u="none" strike="noStrike" baseline="0">
              <a:solidFill>
                <a:srgbClr val="3366FF"/>
              </a:solidFill>
              <a:latin typeface="+mj-ea"/>
              <a:ea typeface="+mj-ea"/>
            </a:rPr>
            <a:t>の予算数字とすべて一致していることを確認して下さい。</a:t>
          </a:r>
        </a:p>
        <a:p>
          <a:pPr algn="l" rtl="0">
            <a:lnSpc>
              <a:spcPts val="1300"/>
            </a:lnSpc>
            <a:defRPr sz="1000"/>
          </a:pPr>
          <a:endParaRPr lang="ja-JP" altLang="en-US" sz="1050" b="0" i="0" u="none" strike="noStrike" baseline="0">
            <a:solidFill>
              <a:srgbClr val="3366FF"/>
            </a:solidFill>
            <a:latin typeface="+mj-ea"/>
            <a:ea typeface="+mj-ea"/>
          </a:endParaRPr>
        </a:p>
        <a:p>
          <a:pPr algn="l" rtl="0">
            <a:lnSpc>
              <a:spcPts val="1300"/>
            </a:lnSpc>
            <a:defRPr sz="1000"/>
          </a:pPr>
          <a:r>
            <a:rPr lang="ja-JP" altLang="en-US" sz="1050" b="0" i="0" u="none" strike="noStrike" baseline="0">
              <a:solidFill>
                <a:srgbClr val="3366FF"/>
              </a:solidFill>
              <a:latin typeface="+mj-ea"/>
              <a:ea typeface="+mj-ea"/>
            </a:rPr>
            <a:t>④ ご提出の際は、記入例の青字箇所を黒字にし、吹き出しコメントを削除して下さい。</a:t>
          </a:r>
          <a:endParaRPr lang="en-US" altLang="ja-JP" sz="1050" b="0" i="0" u="none" strike="noStrike" baseline="0">
            <a:solidFill>
              <a:srgbClr val="3366FF"/>
            </a:solidFill>
            <a:latin typeface="+mj-ea"/>
            <a:ea typeface="+mj-ea"/>
          </a:endParaRPr>
        </a:p>
        <a:p>
          <a:pPr algn="l" rtl="0">
            <a:lnSpc>
              <a:spcPts val="1300"/>
            </a:lnSpc>
            <a:defRPr sz="1000"/>
          </a:pPr>
          <a:endParaRPr lang="ja-JP" altLang="en-US" sz="1050" b="0" i="0" u="none" strike="noStrike" baseline="0">
            <a:solidFill>
              <a:srgbClr val="3366FF"/>
            </a:solidFill>
            <a:latin typeface="+mj-ea"/>
            <a:ea typeface="+mj-ea"/>
          </a:endParaRPr>
        </a:p>
        <a:p>
          <a:pPr algn="l" rtl="0">
            <a:lnSpc>
              <a:spcPts val="1300"/>
            </a:lnSpc>
            <a:defRPr sz="1000"/>
          </a:pPr>
          <a:r>
            <a:rPr lang="ja-JP" altLang="en-US" sz="1050" b="0" i="0" u="none" strike="noStrike" baseline="0">
              <a:solidFill>
                <a:srgbClr val="3366FF"/>
              </a:solidFill>
              <a:latin typeface="+mj-ea"/>
              <a:ea typeface="+mj-ea"/>
            </a:rPr>
            <a:t>⑤ 金額は本シートに直接入力するのではなく、費目毎のシートに入力して下さい。自動的に本シートに集計されます。</a:t>
          </a:r>
        </a:p>
        <a:p>
          <a:pPr algn="l" rtl="0">
            <a:lnSpc>
              <a:spcPts val="1300"/>
            </a:lnSpc>
            <a:defRPr sz="1000"/>
          </a:pPr>
          <a:endParaRPr lang="ja-JP" altLang="en-US" sz="1050" b="0" i="0" u="none" strike="noStrike" baseline="0">
            <a:solidFill>
              <a:srgbClr val="3366FF"/>
            </a:solidFill>
            <a:latin typeface="+mj-ea"/>
            <a:ea typeface="+mj-ea"/>
          </a:endParaRPr>
        </a:p>
        <a:p>
          <a:pPr algn="l" rtl="0">
            <a:lnSpc>
              <a:spcPts val="1300"/>
            </a:lnSpc>
            <a:defRPr sz="1000"/>
          </a:pPr>
          <a:r>
            <a:rPr lang="ja-JP" altLang="en-US" sz="1050" b="0" i="0" u="none" strike="noStrike" baseline="0">
              <a:solidFill>
                <a:srgbClr val="3366FF"/>
              </a:solidFill>
              <a:latin typeface="+mj-ea"/>
              <a:ea typeface="+mj-ea"/>
            </a:rPr>
            <a:t>⑥ 間接経費については、黄色ハイライトの箇所に率（整数）を入力して下さい。　</a:t>
          </a:r>
        </a:p>
        <a:p>
          <a:pPr algn="l" rtl="0">
            <a:lnSpc>
              <a:spcPts val="1100"/>
            </a:lnSpc>
            <a:defRPr sz="1000"/>
          </a:pPr>
          <a:endParaRPr lang="ja-JP" altLang="en-US" sz="1050" b="0" i="0" u="none" strike="noStrike" baseline="0">
            <a:solidFill>
              <a:srgbClr val="3366FF"/>
            </a:solidFill>
            <a:latin typeface="+mj-ea"/>
            <a:ea typeface="+mj-ea"/>
          </a:endParaRPr>
        </a:p>
        <a:p>
          <a:pPr algn="l" rtl="0">
            <a:lnSpc>
              <a:spcPts val="1300"/>
            </a:lnSpc>
            <a:defRPr sz="1000"/>
          </a:pPr>
          <a:r>
            <a:rPr lang="ja-JP" altLang="en-US" sz="1050" b="0" i="0" u="none" strike="noStrike" baseline="0">
              <a:solidFill>
                <a:srgbClr val="3366FF"/>
              </a:solidFill>
              <a:latin typeface="+mj-ea"/>
              <a:ea typeface="+mj-ea"/>
            </a:rPr>
            <a:t>⑦ 直接経費は、千円単位に丸めて計上してください。</a:t>
          </a:r>
        </a:p>
        <a:p>
          <a:pPr algn="l" rtl="0">
            <a:lnSpc>
              <a:spcPts val="1100"/>
            </a:lnSpc>
            <a:defRPr sz="1000"/>
          </a:pPr>
          <a:endParaRPr lang="ja-JP" altLang="en-US" sz="1050" b="0" i="0" u="none" strike="noStrike" baseline="0">
            <a:solidFill>
              <a:srgbClr val="3366FF"/>
            </a:solidFill>
            <a:latin typeface="+mj-ea"/>
            <a:ea typeface="+mj-ea"/>
          </a:endParaRPr>
        </a:p>
      </xdr:txBody>
    </xdr:sp>
    <xdr:clientData fLocksWithSheet="0"/>
  </xdr:twoCellAnchor>
  <xdr:twoCellAnchor editAs="oneCell">
    <xdr:from>
      <xdr:col>2</xdr:col>
      <xdr:colOff>193712</xdr:colOff>
      <xdr:row>26</xdr:row>
      <xdr:rowOff>133350</xdr:rowOff>
    </xdr:from>
    <xdr:to>
      <xdr:col>4</xdr:col>
      <xdr:colOff>339468</xdr:colOff>
      <xdr:row>33</xdr:row>
      <xdr:rowOff>49742</xdr:rowOff>
    </xdr:to>
    <xdr:sp macro="" textlink="" fLocksText="0">
      <xdr:nvSpPr>
        <xdr:cNvPr id="5" name="AutoShape 26">
          <a:extLst>
            <a:ext uri="{FF2B5EF4-FFF2-40B4-BE49-F238E27FC236}">
              <a16:creationId xmlns:a16="http://schemas.microsoft.com/office/drawing/2014/main" id="{74F9DDDE-BB53-4DF9-AA7D-999D30BD0019}"/>
            </a:ext>
          </a:extLst>
        </xdr:cNvPr>
        <xdr:cNvSpPr>
          <a:spLocks noChangeArrowheads="1"/>
        </xdr:cNvSpPr>
      </xdr:nvSpPr>
      <xdr:spPr bwMode="auto">
        <a:xfrm>
          <a:off x="2108237" y="5467350"/>
          <a:ext cx="1965031" cy="1116542"/>
        </a:xfrm>
        <a:prstGeom prst="wedgeRoundRectCallout">
          <a:avLst>
            <a:gd name="adj1" fmla="val -38768"/>
            <a:gd name="adj2" fmla="val -1121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3366FF"/>
              </a:solidFill>
              <a:latin typeface="ＭＳ Ｐゴシック"/>
              <a:ea typeface="ＭＳ Ｐゴシック"/>
            </a:rPr>
            <a:t>間接経費の比率を記載してください。</a:t>
          </a:r>
          <a:endParaRPr lang="en-US" altLang="ja-JP" sz="1100" b="0" i="0" u="none" strike="noStrike" baseline="0">
            <a:solidFill>
              <a:srgbClr val="3366FF"/>
            </a:solidFill>
            <a:latin typeface="ＭＳ Ｐゴシック"/>
            <a:ea typeface="ＭＳ Ｐゴシック"/>
          </a:endParaRPr>
        </a:p>
        <a:p>
          <a:pPr algn="l" rtl="0">
            <a:lnSpc>
              <a:spcPts val="1100"/>
            </a:lnSpc>
            <a:defRPr sz="1000"/>
          </a:pPr>
          <a:r>
            <a:rPr lang="ja-JP" altLang="en-US" sz="1100">
              <a:solidFill>
                <a:srgbClr val="3366FF"/>
              </a:solidFill>
            </a:rPr>
            <a:t>大学の場合、通常</a:t>
          </a:r>
          <a:r>
            <a:rPr lang="en-US" altLang="ja-JP" sz="1100">
              <a:solidFill>
                <a:srgbClr val="3366FF"/>
              </a:solidFill>
            </a:rPr>
            <a:t>30</a:t>
          </a:r>
          <a:r>
            <a:rPr lang="ja-JP" altLang="en-US" sz="1100">
              <a:solidFill>
                <a:srgbClr val="3366FF"/>
              </a:solidFill>
            </a:rPr>
            <a:t>％です。</a:t>
          </a:r>
        </a:p>
      </xdr:txBody>
    </xdr:sp>
    <xdr:clientData fLocksWithSheet="0"/>
  </xdr:twoCellAnchor>
  <xdr:twoCellAnchor editAs="oneCell">
    <xdr:from>
      <xdr:col>6</xdr:col>
      <xdr:colOff>708062</xdr:colOff>
      <xdr:row>26</xdr:row>
      <xdr:rowOff>152400</xdr:rowOff>
    </xdr:from>
    <xdr:to>
      <xdr:col>7</xdr:col>
      <xdr:colOff>1263393</xdr:colOff>
      <xdr:row>33</xdr:row>
      <xdr:rowOff>68792</xdr:rowOff>
    </xdr:to>
    <xdr:sp macro="" textlink="" fLocksText="0">
      <xdr:nvSpPr>
        <xdr:cNvPr id="4" name="AutoShape 26">
          <a:extLst>
            <a:ext uri="{FF2B5EF4-FFF2-40B4-BE49-F238E27FC236}">
              <a16:creationId xmlns:a16="http://schemas.microsoft.com/office/drawing/2014/main" id="{43C345D3-8F7B-46E3-987A-7CCC9B766CDD}"/>
            </a:ext>
          </a:extLst>
        </xdr:cNvPr>
        <xdr:cNvSpPr>
          <a:spLocks noChangeArrowheads="1"/>
        </xdr:cNvSpPr>
      </xdr:nvSpPr>
      <xdr:spPr bwMode="auto">
        <a:xfrm>
          <a:off x="7261262" y="5486400"/>
          <a:ext cx="1965031" cy="1116542"/>
        </a:xfrm>
        <a:prstGeom prst="wedgeRoundRectCallout">
          <a:avLst>
            <a:gd name="adj1" fmla="val -84817"/>
            <a:gd name="adj2" fmla="val -13258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個別シートの記載合計額が、</a:t>
          </a:r>
          <a:endParaRPr lang="en-US" altLang="ja-JP" sz="1100" b="0" i="0" u="none" strike="noStrike" baseline="0">
            <a:solidFill>
              <a:srgbClr val="FF0000"/>
            </a:solidFill>
            <a:latin typeface="ＭＳ Ｐゴシック"/>
            <a:ea typeface="ＭＳ Ｐゴシック"/>
          </a:endParaRPr>
        </a:p>
        <a:p>
          <a:pPr algn="l" rtl="0">
            <a:lnSpc>
              <a:spcPts val="1100"/>
            </a:lnSpc>
            <a:defRPr sz="1000"/>
          </a:pPr>
          <a:r>
            <a:rPr lang="ja-JP" altLang="en-US" sz="1100" b="0" i="0" u="none" strike="noStrike" baseline="0">
              <a:solidFill>
                <a:srgbClr val="FF0000"/>
              </a:solidFill>
              <a:latin typeface="ＭＳ Ｐゴシック"/>
              <a:ea typeface="ＭＳ Ｐゴシック"/>
            </a:rPr>
            <a:t>自動的に記入されます。</a:t>
          </a:r>
          <a:endParaRPr lang="en-US" altLang="ja-JP" sz="1100" b="0" i="0" u="none" strike="noStrike" baseline="0">
            <a:solidFill>
              <a:srgbClr val="FF0000"/>
            </a:solidFill>
            <a:latin typeface="ＭＳ Ｐゴシック"/>
            <a:ea typeface="ＭＳ Ｐゴシック"/>
          </a:endParaRPr>
        </a:p>
        <a:p>
          <a:pPr algn="l" rtl="0">
            <a:lnSpc>
              <a:spcPts val="1100"/>
            </a:lnSpc>
            <a:defRPr sz="1000"/>
          </a:pPr>
          <a:endParaRPr lang="en-US" altLang="ja-JP" sz="1100" b="0" i="0" u="none" strike="noStrike" baseline="0">
            <a:solidFill>
              <a:srgbClr val="FF0000"/>
            </a:solidFill>
            <a:latin typeface="ＭＳ Ｐゴシック"/>
            <a:ea typeface="ＭＳ Ｐゴシック"/>
          </a:endParaRPr>
        </a:p>
        <a:p>
          <a:pPr algn="l" rtl="0">
            <a:lnSpc>
              <a:spcPts val="1100"/>
            </a:lnSpc>
            <a:defRPr sz="1000"/>
          </a:pPr>
          <a:r>
            <a:rPr lang="ja-JP" altLang="en-US" sz="1100" b="0" i="0" u="none" strike="noStrike" baseline="0">
              <a:solidFill>
                <a:srgbClr val="FF0000"/>
              </a:solidFill>
              <a:latin typeface="ＭＳ Ｐゴシック"/>
              <a:ea typeface="ＭＳ Ｐゴシック"/>
            </a:rPr>
            <a:t>記入は、個別のシート（</a:t>
          </a:r>
          <a:r>
            <a:rPr lang="en-US" altLang="ja-JP" sz="1100" b="0" i="0" u="none" strike="noStrike" baseline="0">
              <a:solidFill>
                <a:srgbClr val="FF0000"/>
              </a:solidFill>
              <a:latin typeface="ＭＳ Ｐゴシック"/>
              <a:ea typeface="ＭＳ Ｐゴシック"/>
            </a:rPr>
            <a:t>I</a:t>
          </a:r>
          <a:r>
            <a:rPr lang="ja-JP" altLang="en-US" sz="1100" b="0" i="0" u="none" strike="noStrike" baseline="0">
              <a:solidFill>
                <a:srgbClr val="FF0000"/>
              </a:solidFill>
              <a:latin typeface="ＭＳ Ｐゴシック"/>
              <a:ea typeface="ＭＳ Ｐゴシック"/>
            </a:rPr>
            <a:t>～</a:t>
          </a:r>
          <a:r>
            <a:rPr lang="en-US" altLang="ja-JP" sz="1100" b="0" i="0" u="none" strike="noStrike" baseline="0">
              <a:solidFill>
                <a:srgbClr val="FF0000"/>
              </a:solidFill>
              <a:latin typeface="ＭＳ Ｐゴシック"/>
              <a:ea typeface="ＭＳ Ｐゴシック"/>
            </a:rPr>
            <a:t>IV</a:t>
          </a:r>
          <a:r>
            <a:rPr lang="ja-JP" altLang="en-US" sz="1100" b="0" i="0" u="none" strike="noStrike" baseline="0">
              <a:solidFill>
                <a:srgbClr val="FF0000"/>
              </a:solidFill>
              <a:latin typeface="ＭＳ Ｐゴシック"/>
              <a:ea typeface="ＭＳ Ｐゴシック"/>
            </a:rPr>
            <a:t>）にしてください。</a:t>
          </a:r>
          <a:endParaRPr lang="ja-JP" altLang="en-US" sz="1100">
            <a:solidFill>
              <a:srgbClr val="FF0000"/>
            </a:solidFill>
          </a:endParaRPr>
        </a:p>
      </xdr:txBody>
    </xdr:sp>
    <xdr:clientData fLocksWithSheet="0"/>
  </xdr:twoCellAnchor>
  <xdr:twoCellAnchor editAs="oneCell">
    <xdr:from>
      <xdr:col>8</xdr:col>
      <xdr:colOff>412787</xdr:colOff>
      <xdr:row>25</xdr:row>
      <xdr:rowOff>0</xdr:rowOff>
    </xdr:from>
    <xdr:to>
      <xdr:col>9</xdr:col>
      <xdr:colOff>523875</xdr:colOff>
      <xdr:row>30</xdr:row>
      <xdr:rowOff>0</xdr:rowOff>
    </xdr:to>
    <xdr:sp macro="" textlink="" fLocksText="0">
      <xdr:nvSpPr>
        <xdr:cNvPr id="8" name="AutoShape 26">
          <a:extLst>
            <a:ext uri="{FF2B5EF4-FFF2-40B4-BE49-F238E27FC236}">
              <a16:creationId xmlns:a16="http://schemas.microsoft.com/office/drawing/2014/main" id="{85243026-C191-4760-AFA3-E3BBFDF83DB9}"/>
            </a:ext>
          </a:extLst>
        </xdr:cNvPr>
        <xdr:cNvSpPr>
          <a:spLocks noChangeArrowheads="1"/>
        </xdr:cNvSpPr>
      </xdr:nvSpPr>
      <xdr:spPr bwMode="auto">
        <a:xfrm>
          <a:off x="9785387" y="5162550"/>
          <a:ext cx="2911438" cy="857250"/>
        </a:xfrm>
        <a:prstGeom prst="wedgeRoundRectCallout">
          <a:avLst>
            <a:gd name="adj1" fmla="val -72615"/>
            <a:gd name="adj2" fmla="val -6055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18288" rIns="0" bIns="0" anchor="ctr" upright="1"/>
        <a:lstStyle/>
        <a:p>
          <a:pPr fontAlgn="auto"/>
          <a:r>
            <a:rPr lang="ja-JP" altLang="ja-JP" sz="1100">
              <a:solidFill>
                <a:srgbClr val="3366FF"/>
              </a:solidFill>
              <a:effectLst/>
              <a:latin typeface="+mn-lt"/>
              <a:ea typeface="+mn-ea"/>
              <a:cs typeface="+mn-cs"/>
            </a:rPr>
            <a:t>申請様式</a:t>
          </a:r>
          <a:r>
            <a:rPr lang="ja-JP" altLang="en-US" sz="1100">
              <a:solidFill>
                <a:srgbClr val="3366FF"/>
              </a:solidFill>
              <a:effectLst/>
              <a:latin typeface="+mn-lt"/>
              <a:ea typeface="+mn-ea"/>
              <a:cs typeface="+mn-cs"/>
            </a:rPr>
            <a:t>２</a:t>
          </a:r>
          <a:r>
            <a:rPr lang="ja-JP" altLang="ja-JP" sz="1100">
              <a:solidFill>
                <a:srgbClr val="3366FF"/>
              </a:solidFill>
              <a:effectLst/>
              <a:latin typeface="+mn-lt"/>
              <a:ea typeface="+mn-ea"/>
              <a:cs typeface="+mn-cs"/>
            </a:rPr>
            <a:t>「</a:t>
          </a:r>
          <a:r>
            <a:rPr lang="en-US" altLang="ja-JP" sz="1100">
              <a:solidFill>
                <a:srgbClr val="3366FF"/>
              </a:solidFill>
              <a:effectLst/>
              <a:latin typeface="+mn-lt"/>
              <a:ea typeface="+mn-ea"/>
              <a:cs typeface="+mn-cs"/>
            </a:rPr>
            <a:t>SCORE</a:t>
          </a:r>
          <a:r>
            <a:rPr lang="ja-JP" altLang="en-US" sz="1100">
              <a:solidFill>
                <a:srgbClr val="3366FF"/>
              </a:solidFill>
              <a:effectLst/>
              <a:latin typeface="+mn-lt"/>
              <a:ea typeface="+mn-ea"/>
              <a:cs typeface="+mn-cs"/>
            </a:rPr>
            <a:t>　大学推進型　予算計画書</a:t>
          </a:r>
          <a:r>
            <a:rPr lang="ja-JP" altLang="ja-JP" sz="1100">
              <a:solidFill>
                <a:srgbClr val="3366FF"/>
              </a:solidFill>
              <a:effectLst/>
              <a:latin typeface="+mn-lt"/>
              <a:ea typeface="+mn-ea"/>
              <a:cs typeface="+mn-cs"/>
            </a:rPr>
            <a:t>」</a:t>
          </a:r>
          <a:r>
            <a:rPr lang="ja-JP" altLang="en-US" sz="1100">
              <a:solidFill>
                <a:srgbClr val="3366FF"/>
              </a:solidFill>
              <a:effectLst/>
              <a:latin typeface="+mn-lt"/>
              <a:ea typeface="+mn-ea"/>
              <a:cs typeface="+mn-cs"/>
            </a:rPr>
            <a:t>の「プログラム推進費」</a:t>
          </a:r>
          <a:r>
            <a:rPr lang="ja-JP" altLang="ja-JP" sz="1100">
              <a:solidFill>
                <a:srgbClr val="3366FF"/>
              </a:solidFill>
              <a:effectLst/>
              <a:latin typeface="+mn-lt"/>
              <a:ea typeface="+mn-ea"/>
              <a:cs typeface="+mn-cs"/>
            </a:rPr>
            <a:t>に記載した申請金額の合計を超えないように、作成してください。</a:t>
          </a:r>
          <a:endParaRPr lang="ja-JP" altLang="ja-JP">
            <a:solidFill>
              <a:srgbClr val="3366FF"/>
            </a:solidFill>
            <a:effectLst/>
          </a:endParaRPr>
        </a:p>
      </xdr:txBody>
    </xdr:sp>
    <xdr:clientData fLocksWithSheet="0"/>
  </xdr:twoCellAnchor>
  <xdr:twoCellAnchor editAs="oneCell">
    <xdr:from>
      <xdr:col>4</xdr:col>
      <xdr:colOff>1355762</xdr:colOff>
      <xdr:row>26</xdr:row>
      <xdr:rowOff>142875</xdr:rowOff>
    </xdr:from>
    <xdr:to>
      <xdr:col>6</xdr:col>
      <xdr:colOff>501393</xdr:colOff>
      <xdr:row>33</xdr:row>
      <xdr:rowOff>59267</xdr:rowOff>
    </xdr:to>
    <xdr:sp macro="" textlink="" fLocksText="0">
      <xdr:nvSpPr>
        <xdr:cNvPr id="7" name="AutoShape 26">
          <a:extLst>
            <a:ext uri="{FF2B5EF4-FFF2-40B4-BE49-F238E27FC236}">
              <a16:creationId xmlns:a16="http://schemas.microsoft.com/office/drawing/2014/main" id="{35CAEF6A-0D52-4781-841F-5AB67B05B5E2}"/>
            </a:ext>
          </a:extLst>
        </xdr:cNvPr>
        <xdr:cNvSpPr>
          <a:spLocks noChangeArrowheads="1"/>
        </xdr:cNvSpPr>
      </xdr:nvSpPr>
      <xdr:spPr bwMode="auto">
        <a:xfrm>
          <a:off x="5089562" y="5476875"/>
          <a:ext cx="1965031" cy="1116542"/>
        </a:xfrm>
        <a:prstGeom prst="wedgeRoundRectCallout">
          <a:avLst>
            <a:gd name="adj1" fmla="val -45554"/>
            <a:gd name="adj2" fmla="val -12576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個別シートの記載合計額が、</a:t>
          </a:r>
          <a:endParaRPr lang="en-US" altLang="ja-JP" sz="1100" b="0" i="0" u="none" strike="noStrike" baseline="0">
            <a:solidFill>
              <a:srgbClr val="FF0000"/>
            </a:solidFill>
            <a:latin typeface="ＭＳ Ｐゴシック"/>
            <a:ea typeface="ＭＳ Ｐゴシック"/>
          </a:endParaRPr>
        </a:p>
        <a:p>
          <a:pPr algn="l" rtl="0">
            <a:lnSpc>
              <a:spcPts val="1100"/>
            </a:lnSpc>
            <a:defRPr sz="1000"/>
          </a:pPr>
          <a:r>
            <a:rPr lang="ja-JP" altLang="en-US" sz="1100" b="0" i="0" u="none" strike="noStrike" baseline="0">
              <a:solidFill>
                <a:srgbClr val="FF0000"/>
              </a:solidFill>
              <a:latin typeface="ＭＳ Ｐゴシック"/>
              <a:ea typeface="ＭＳ Ｐゴシック"/>
            </a:rPr>
            <a:t>自動的に記入されます。</a:t>
          </a:r>
          <a:endParaRPr lang="en-US" altLang="ja-JP" sz="1100" b="0" i="0" u="none" strike="noStrike" baseline="0">
            <a:solidFill>
              <a:srgbClr val="FF0000"/>
            </a:solidFill>
            <a:latin typeface="ＭＳ Ｐゴシック"/>
            <a:ea typeface="ＭＳ Ｐゴシック"/>
          </a:endParaRPr>
        </a:p>
        <a:p>
          <a:pPr algn="l" rtl="0">
            <a:lnSpc>
              <a:spcPts val="1100"/>
            </a:lnSpc>
            <a:defRPr sz="1000"/>
          </a:pPr>
          <a:endParaRPr lang="en-US" altLang="ja-JP" sz="1100" b="0" i="0" u="none" strike="noStrike" baseline="0">
            <a:solidFill>
              <a:srgbClr val="FF0000"/>
            </a:solidFill>
            <a:latin typeface="ＭＳ Ｐゴシック"/>
            <a:ea typeface="ＭＳ Ｐゴシック"/>
          </a:endParaRPr>
        </a:p>
        <a:p>
          <a:pPr algn="l" rtl="0">
            <a:lnSpc>
              <a:spcPts val="1100"/>
            </a:lnSpc>
            <a:defRPr sz="1000"/>
          </a:pPr>
          <a:r>
            <a:rPr lang="ja-JP" altLang="en-US" sz="1100" b="0" i="0" u="none" strike="noStrike" baseline="0">
              <a:solidFill>
                <a:srgbClr val="FF0000"/>
              </a:solidFill>
              <a:latin typeface="ＭＳ Ｐゴシック"/>
              <a:ea typeface="ＭＳ Ｐゴシック"/>
            </a:rPr>
            <a:t>記入は、個別のシート（</a:t>
          </a:r>
          <a:r>
            <a:rPr lang="en-US" altLang="ja-JP" sz="1100" b="0" i="0" u="none" strike="noStrike" baseline="0">
              <a:solidFill>
                <a:srgbClr val="FF0000"/>
              </a:solidFill>
              <a:latin typeface="ＭＳ Ｐゴシック"/>
              <a:ea typeface="ＭＳ Ｐゴシック"/>
            </a:rPr>
            <a:t>I</a:t>
          </a:r>
          <a:r>
            <a:rPr lang="ja-JP" altLang="en-US" sz="1100" b="0" i="0" u="none" strike="noStrike" baseline="0">
              <a:solidFill>
                <a:srgbClr val="FF0000"/>
              </a:solidFill>
              <a:latin typeface="ＭＳ Ｐゴシック"/>
              <a:ea typeface="ＭＳ Ｐゴシック"/>
            </a:rPr>
            <a:t>～</a:t>
          </a:r>
          <a:r>
            <a:rPr lang="en-US" altLang="ja-JP" sz="1100" b="0" i="0" u="none" strike="noStrike" baseline="0">
              <a:solidFill>
                <a:srgbClr val="FF0000"/>
              </a:solidFill>
              <a:latin typeface="ＭＳ Ｐゴシック"/>
              <a:ea typeface="ＭＳ Ｐゴシック"/>
            </a:rPr>
            <a:t>IV</a:t>
          </a:r>
          <a:r>
            <a:rPr lang="ja-JP" altLang="en-US" sz="1100" b="0" i="0" u="none" strike="noStrike" baseline="0">
              <a:solidFill>
                <a:srgbClr val="FF0000"/>
              </a:solidFill>
              <a:latin typeface="ＭＳ Ｐゴシック"/>
              <a:ea typeface="ＭＳ Ｐゴシック"/>
            </a:rPr>
            <a:t>）にしてください。</a:t>
          </a:r>
          <a:endParaRPr lang="ja-JP" altLang="en-US" sz="1100">
            <a:solidFill>
              <a:srgbClr val="FF0000"/>
            </a:solidFill>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2</xdr:col>
      <xdr:colOff>1490382</xdr:colOff>
      <xdr:row>2</xdr:row>
      <xdr:rowOff>584725</xdr:rowOff>
    </xdr:from>
    <xdr:to>
      <xdr:col>4</xdr:col>
      <xdr:colOff>237054</xdr:colOff>
      <xdr:row>3</xdr:row>
      <xdr:rowOff>246636</xdr:rowOff>
    </xdr:to>
    <xdr:sp macro="" textlink="">
      <xdr:nvSpPr>
        <xdr:cNvPr id="9243" name="AutoShape 27">
          <a:extLst>
            <a:ext uri="{FF2B5EF4-FFF2-40B4-BE49-F238E27FC236}">
              <a16:creationId xmlns:a16="http://schemas.microsoft.com/office/drawing/2014/main" id="{A31D9791-6BFE-428D-B8C3-FDF1F831FBA5}"/>
            </a:ext>
          </a:extLst>
        </xdr:cNvPr>
        <xdr:cNvSpPr>
          <a:spLocks noChangeArrowheads="1"/>
        </xdr:cNvSpPr>
      </xdr:nvSpPr>
      <xdr:spPr bwMode="auto">
        <a:xfrm>
          <a:off x="5177117" y="1346725"/>
          <a:ext cx="1884319" cy="457529"/>
        </a:xfrm>
        <a:prstGeom prst="wedgeRoundRectCallout">
          <a:avLst>
            <a:gd name="adj1" fmla="val -2094"/>
            <a:gd name="adj2" fmla="val -194122"/>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ＭＳ Ｐゴシック"/>
            </a:rPr>
            <a:t>千円単位に丸めて計上してください。</a:t>
          </a:r>
          <a:endParaRPr lang="ja-JP" altLang="en-US">
            <a:solidFill>
              <a:srgbClr val="3366FF"/>
            </a:solidFill>
          </a:endParaRPr>
        </a:p>
      </xdr:txBody>
    </xdr:sp>
    <xdr:clientData/>
  </xdr:twoCellAnchor>
  <xdr:twoCellAnchor>
    <xdr:from>
      <xdr:col>1</xdr:col>
      <xdr:colOff>909582</xdr:colOff>
      <xdr:row>6</xdr:row>
      <xdr:rowOff>112058</xdr:rowOff>
    </xdr:from>
    <xdr:to>
      <xdr:col>4</xdr:col>
      <xdr:colOff>347084</xdr:colOff>
      <xdr:row>8</xdr:row>
      <xdr:rowOff>67236</xdr:rowOff>
    </xdr:to>
    <xdr:sp macro="" textlink="">
      <xdr:nvSpPr>
        <xdr:cNvPr id="5" name="AutoShape 27">
          <a:extLst>
            <a:ext uri="{FF2B5EF4-FFF2-40B4-BE49-F238E27FC236}">
              <a16:creationId xmlns:a16="http://schemas.microsoft.com/office/drawing/2014/main" id="{AD22E958-50C7-4C7E-ADE5-1BC3D7A9D5C3}"/>
            </a:ext>
          </a:extLst>
        </xdr:cNvPr>
        <xdr:cNvSpPr>
          <a:spLocks noChangeArrowheads="1"/>
        </xdr:cNvSpPr>
      </xdr:nvSpPr>
      <xdr:spPr bwMode="auto">
        <a:xfrm>
          <a:off x="1716406" y="3899646"/>
          <a:ext cx="5455060" cy="1389531"/>
        </a:xfrm>
        <a:prstGeom prst="wedgeRoundRectCallout">
          <a:avLst>
            <a:gd name="adj1" fmla="val -2230"/>
            <a:gd name="adj2" fmla="val -15962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ＭＳ Ｐゴシック"/>
            </a:rPr>
            <a:t>◆上期（</a:t>
          </a:r>
          <a:r>
            <a:rPr lang="en-US" altLang="ja-JP" sz="1100" b="0" i="0" u="none" strike="noStrike" baseline="0">
              <a:solidFill>
                <a:srgbClr val="3366FF"/>
              </a:solidFill>
              <a:latin typeface="ＭＳ Ｐゴシック"/>
              <a:ea typeface="ＭＳ Ｐゴシック"/>
            </a:rPr>
            <a:t>4</a:t>
          </a:r>
          <a:r>
            <a:rPr lang="ja-JP" altLang="en-US" sz="1100" b="0" i="0" u="none" strike="noStrike" baseline="0">
              <a:solidFill>
                <a:srgbClr val="3366FF"/>
              </a:solidFill>
              <a:latin typeface="ＭＳ Ｐゴシック"/>
              <a:ea typeface="ＭＳ Ｐゴシック"/>
            </a:rPr>
            <a:t>月～</a:t>
          </a:r>
          <a:r>
            <a:rPr lang="en-US" altLang="ja-JP" sz="1100" b="0" i="0" u="none" strike="noStrike" baseline="0">
              <a:solidFill>
                <a:srgbClr val="3366FF"/>
              </a:solidFill>
              <a:latin typeface="ＭＳ Ｐゴシック"/>
              <a:ea typeface="ＭＳ Ｐゴシック"/>
            </a:rPr>
            <a:t>9</a:t>
          </a:r>
          <a:r>
            <a:rPr lang="ja-JP" altLang="en-US" sz="1100" b="0" i="0" u="none" strike="noStrike" baseline="0">
              <a:solidFill>
                <a:srgbClr val="3366FF"/>
              </a:solidFill>
              <a:latin typeface="ＭＳ Ｐゴシック"/>
              <a:ea typeface="ＭＳ Ｐゴシック"/>
            </a:rPr>
            <a:t>月）、下期（</a:t>
          </a:r>
          <a:r>
            <a:rPr lang="en-US" altLang="ja-JP" sz="1100" b="0" i="0" u="none" strike="noStrike" baseline="0">
              <a:solidFill>
                <a:srgbClr val="3366FF"/>
              </a:solidFill>
              <a:latin typeface="ＭＳ Ｐゴシック"/>
              <a:ea typeface="ＭＳ Ｐゴシック"/>
            </a:rPr>
            <a:t>10</a:t>
          </a:r>
          <a:r>
            <a:rPr lang="ja-JP" altLang="en-US" sz="1100" b="0" i="0" u="none" strike="noStrike" baseline="0">
              <a:solidFill>
                <a:srgbClr val="3366FF"/>
              </a:solidFill>
              <a:latin typeface="ＭＳ Ｐゴシック"/>
              <a:ea typeface="ＭＳ Ｐゴシック"/>
            </a:rPr>
            <a:t>月～翌</a:t>
          </a:r>
          <a:r>
            <a:rPr lang="en-US" altLang="ja-JP" sz="1100" b="0" i="0" u="none" strike="noStrike" baseline="0">
              <a:solidFill>
                <a:srgbClr val="3366FF"/>
              </a:solidFill>
              <a:latin typeface="ＭＳ Ｐゴシック"/>
              <a:ea typeface="ＭＳ Ｐゴシック"/>
            </a:rPr>
            <a:t>3</a:t>
          </a:r>
          <a:r>
            <a:rPr lang="ja-JP" altLang="en-US" sz="1100" b="0" i="0" u="none" strike="noStrike" baseline="0">
              <a:solidFill>
                <a:srgbClr val="3366FF"/>
              </a:solidFill>
              <a:latin typeface="ＭＳ Ｐゴシック"/>
              <a:ea typeface="ＭＳ Ｐゴシック"/>
            </a:rPr>
            <a:t>月）を選択してください。</a:t>
          </a:r>
          <a:endParaRPr lang="en-US" altLang="ja-JP" sz="1100" b="0" i="0" u="none" strike="noStrike" baseline="0">
            <a:solidFill>
              <a:srgbClr val="3366FF"/>
            </a:solidFill>
            <a:latin typeface="ＭＳ Ｐゴシック"/>
            <a:ea typeface="ＭＳ Ｐゴシック"/>
          </a:endParaRPr>
        </a:p>
        <a:p>
          <a:pPr algn="l" rtl="0">
            <a:lnSpc>
              <a:spcPts val="1300"/>
            </a:lnSpc>
            <a:defRPr sz="1000"/>
          </a:pPr>
          <a:r>
            <a:rPr lang="ja-JP" altLang="en-US" sz="1100" b="0" i="0" u="none" strike="noStrike" baseline="0">
              <a:solidFill>
                <a:srgbClr val="3366FF"/>
              </a:solidFill>
              <a:latin typeface="ＭＳ Ｐゴシック"/>
              <a:ea typeface="+mn-ea"/>
            </a:rPr>
            <a:t>◆納品検収が上期、支払いが下期となる場合は、下期を選択してください。</a:t>
          </a:r>
          <a:endParaRPr lang="en-US" altLang="ja-JP" sz="1100" b="0" i="0" u="none" strike="noStrike" baseline="0">
            <a:solidFill>
              <a:srgbClr val="3366FF"/>
            </a:solidFill>
            <a:latin typeface="ＭＳ Ｐゴシック"/>
            <a:ea typeface="ＭＳ Ｐゴシック"/>
          </a:endParaRPr>
        </a:p>
        <a:p>
          <a:pPr algn="l" rtl="0">
            <a:lnSpc>
              <a:spcPts val="1300"/>
            </a:lnSpc>
            <a:defRPr sz="1000"/>
          </a:pPr>
          <a:r>
            <a:rPr lang="ja-JP" altLang="en-US" sz="1100" b="0" i="0" u="none" strike="noStrike" baseline="0">
              <a:solidFill>
                <a:srgbClr val="3366FF"/>
              </a:solidFill>
              <a:latin typeface="ＭＳ Ｐゴシック"/>
              <a:ea typeface="+mn-ea"/>
            </a:rPr>
            <a:t>◆支払いが翌年度</a:t>
          </a:r>
          <a:r>
            <a:rPr lang="en-US" altLang="ja-JP" sz="1100" b="0" i="0" u="none" strike="noStrike" baseline="0">
              <a:solidFill>
                <a:srgbClr val="3366FF"/>
              </a:solidFill>
              <a:latin typeface="ＭＳ Ｐゴシック"/>
              <a:ea typeface="ＭＳ Ｐゴシック"/>
            </a:rPr>
            <a:t>4</a:t>
          </a:r>
          <a:r>
            <a:rPr lang="ja-JP" altLang="en-US" sz="1100" b="0" i="0" u="none" strike="noStrike" baseline="0">
              <a:solidFill>
                <a:srgbClr val="3366FF"/>
              </a:solidFill>
              <a:latin typeface="ＭＳ Ｐゴシック"/>
              <a:ea typeface="ＭＳ Ｐゴシック"/>
            </a:rPr>
            <a:t>月になる場合は、下期を選択してください。</a:t>
          </a:r>
          <a:endParaRPr lang="en-US" altLang="ja-JP" sz="1100" b="0" i="0" u="none" strike="noStrike" baseline="0">
            <a:solidFill>
              <a:srgbClr val="3366FF"/>
            </a:solidFill>
            <a:latin typeface="ＭＳ Ｐゴシック"/>
            <a:ea typeface="ＭＳ Ｐゴシック"/>
          </a:endParaRPr>
        </a:p>
      </xdr:txBody>
    </xdr:sp>
    <xdr:clientData/>
  </xdr:twoCellAnchor>
  <xdr:twoCellAnchor>
    <xdr:from>
      <xdr:col>1</xdr:col>
      <xdr:colOff>159592</xdr:colOff>
      <xdr:row>3</xdr:row>
      <xdr:rowOff>630484</xdr:rowOff>
    </xdr:from>
    <xdr:to>
      <xdr:col>1</xdr:col>
      <xdr:colOff>2428351</xdr:colOff>
      <xdr:row>4</xdr:row>
      <xdr:rowOff>198874</xdr:rowOff>
    </xdr:to>
    <xdr:sp macro="" textlink="" fLocksText="0">
      <xdr:nvSpPr>
        <xdr:cNvPr id="8" name="AutoShape 29">
          <a:extLst>
            <a:ext uri="{FF2B5EF4-FFF2-40B4-BE49-F238E27FC236}">
              <a16:creationId xmlns:a16="http://schemas.microsoft.com/office/drawing/2014/main" id="{9FBBE3A6-6988-4E25-9860-EE1172494250}"/>
            </a:ext>
          </a:extLst>
        </xdr:cNvPr>
        <xdr:cNvSpPr>
          <a:spLocks noChangeArrowheads="1"/>
        </xdr:cNvSpPr>
      </xdr:nvSpPr>
      <xdr:spPr bwMode="auto">
        <a:xfrm>
          <a:off x="965554" y="2179605"/>
          <a:ext cx="2268759" cy="363884"/>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100"/>
            </a:lnSpc>
            <a:defRPr sz="1000"/>
          </a:pPr>
          <a:r>
            <a:rPr lang="ja-JP" altLang="en-US" sz="1600" b="0" i="0" u="none" strike="noStrike" baseline="0">
              <a:solidFill>
                <a:srgbClr val="3366FF"/>
              </a:solidFill>
              <a:latin typeface="+mj-ea"/>
              <a:ea typeface="+mj-ea"/>
            </a:rPr>
            <a:t>　</a:t>
          </a:r>
          <a:r>
            <a:rPr lang="en-US" altLang="ja-JP" sz="1600" b="1" i="0" u="none" strike="noStrike" baseline="0">
              <a:solidFill>
                <a:srgbClr val="FF0000"/>
              </a:solidFill>
              <a:latin typeface="+mj-ea"/>
              <a:ea typeface="+mj-ea"/>
            </a:rPr>
            <a:t>《</a:t>
          </a:r>
          <a:r>
            <a:rPr lang="ja-JP" altLang="en-US" sz="1600" b="1" i="0" u="none" strike="noStrike" baseline="0">
              <a:solidFill>
                <a:srgbClr val="FF0000"/>
              </a:solidFill>
              <a:latin typeface="+mj-ea"/>
              <a:ea typeface="+mj-ea"/>
            </a:rPr>
            <a:t>青字は記入例です</a:t>
          </a:r>
          <a:r>
            <a:rPr lang="en-US" altLang="ja-JP" sz="1600" b="1" i="0" u="none" strike="noStrike" baseline="0">
              <a:solidFill>
                <a:srgbClr val="FF0000"/>
              </a:solidFill>
              <a:latin typeface="+mj-ea"/>
              <a:ea typeface="+mj-ea"/>
            </a:rPr>
            <a:t>》</a:t>
          </a:r>
          <a:endParaRPr lang="ja-JP" altLang="en-US" sz="1600" b="0" i="0" u="none" strike="noStrike" baseline="0">
            <a:solidFill>
              <a:srgbClr val="3366FF"/>
            </a:solidFill>
            <a:latin typeface="+mj-ea"/>
            <a:ea typeface="+mj-ea"/>
          </a:endParaRPr>
        </a:p>
      </xdr:txBody>
    </xdr:sp>
    <xdr:clientData fLocksWithSheet="0"/>
  </xdr:twoCellAnchor>
  <xdr:twoCellAnchor>
    <xdr:from>
      <xdr:col>6</xdr:col>
      <xdr:colOff>321385</xdr:colOff>
      <xdr:row>1</xdr:row>
      <xdr:rowOff>13446</xdr:rowOff>
    </xdr:from>
    <xdr:to>
      <xdr:col>15</xdr:col>
      <xdr:colOff>556379</xdr:colOff>
      <xdr:row>3</xdr:row>
      <xdr:rowOff>71715</xdr:rowOff>
    </xdr:to>
    <xdr:sp macro="" textlink="" fLocksText="0">
      <xdr:nvSpPr>
        <xdr:cNvPr id="13" name="AutoShape 29">
          <a:extLst>
            <a:ext uri="{FF2B5EF4-FFF2-40B4-BE49-F238E27FC236}">
              <a16:creationId xmlns:a16="http://schemas.microsoft.com/office/drawing/2014/main" id="{9989F016-C059-499D-B0C7-B16CF3DC39C5}"/>
            </a:ext>
          </a:extLst>
        </xdr:cNvPr>
        <xdr:cNvSpPr>
          <a:spLocks noChangeArrowheads="1"/>
        </xdr:cNvSpPr>
      </xdr:nvSpPr>
      <xdr:spPr bwMode="auto">
        <a:xfrm>
          <a:off x="11807414" y="304799"/>
          <a:ext cx="6196524" cy="1324534"/>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ja-JP" altLang="en-US" sz="1100" b="0" i="0" u="none" strike="noStrike" baseline="0">
              <a:solidFill>
                <a:srgbClr val="3366FF"/>
              </a:solidFill>
              <a:latin typeface="+mj-ea"/>
              <a:ea typeface="+mj-ea"/>
            </a:rPr>
            <a:t>　（記入要領）</a:t>
          </a:r>
          <a:endParaRPr lang="en-US" altLang="ja-JP" sz="1100" b="0" i="0" u="none" strike="noStrike" baseline="0">
            <a:solidFill>
              <a:srgbClr val="3366FF"/>
            </a:solidFill>
            <a:latin typeface="+mj-ea"/>
            <a:ea typeface="+mj-ea"/>
          </a:endParaRPr>
        </a:p>
        <a:p>
          <a:pPr algn="l" rtl="0">
            <a:lnSpc>
              <a:spcPts val="1200"/>
            </a:lnSpc>
            <a:defRPr sz="1000"/>
          </a:pPr>
          <a:r>
            <a:rPr lang="ja-JP" altLang="en-US" sz="1100" b="0" i="0" u="none" strike="noStrike" baseline="0">
              <a:solidFill>
                <a:srgbClr val="3366FF"/>
              </a:solidFill>
              <a:latin typeface="+mj-ea"/>
              <a:ea typeface="+mj-ea"/>
            </a:rPr>
            <a:t>■定義</a:t>
          </a:r>
        </a:p>
        <a:p>
          <a:pPr algn="l" rtl="0">
            <a:lnSpc>
              <a:spcPts val="1200"/>
            </a:lnSpc>
            <a:defRPr sz="1000"/>
          </a:pPr>
          <a:r>
            <a:rPr lang="ja-JP" altLang="en-US" sz="1100" b="0" i="0" u="none" strike="noStrike" baseline="0">
              <a:solidFill>
                <a:srgbClr val="3366FF"/>
              </a:solidFill>
              <a:latin typeface="+mj-ea"/>
              <a:ea typeface="+mj-ea"/>
            </a:rPr>
            <a:t>① 消耗器材、書籍、ソフトウェア等の調達に必要な経費</a:t>
          </a:r>
          <a:endParaRPr lang="en-US" altLang="ja-JP" sz="1100" b="0" i="0" u="none" strike="noStrike" baseline="0">
            <a:solidFill>
              <a:srgbClr val="3366FF"/>
            </a:solidFill>
            <a:latin typeface="+mj-ea"/>
            <a:ea typeface="+mj-ea"/>
          </a:endParaRPr>
        </a:p>
        <a:p>
          <a:pPr algn="l" rtl="0">
            <a:lnSpc>
              <a:spcPts val="1200"/>
            </a:lnSpc>
            <a:defRPr sz="1000"/>
          </a:pPr>
          <a:r>
            <a:rPr lang="ja-JP" altLang="en-US" sz="1100" b="0" i="0" u="none" strike="noStrike" baseline="0">
              <a:solidFill>
                <a:srgbClr val="3366FF"/>
              </a:solidFill>
              <a:latin typeface="+mj-ea"/>
              <a:ea typeface="+mj-ea"/>
            </a:rPr>
            <a:t>　　＊＊消耗品扱いとなる物品等については、その使用が終了するまで、適正に管理してください。</a:t>
          </a:r>
          <a:endParaRPr lang="en-US" altLang="ja-JP" sz="1100" b="0" i="0" u="none" strike="noStrike" baseline="0">
            <a:solidFill>
              <a:srgbClr val="3366FF"/>
            </a:solidFill>
            <a:latin typeface="+mj-ea"/>
            <a:ea typeface="+mj-ea"/>
          </a:endParaRPr>
        </a:p>
        <a:p>
          <a:pPr algn="l" rtl="0">
            <a:lnSpc>
              <a:spcPts val="1200"/>
            </a:lnSpc>
            <a:defRPr sz="1000"/>
          </a:pPr>
          <a:endParaRPr lang="en-US" altLang="ja-JP" sz="1100" b="0" i="0" u="none" strike="noStrike" baseline="0">
            <a:solidFill>
              <a:srgbClr val="3366FF"/>
            </a:solidFill>
            <a:latin typeface="+mj-ea"/>
            <a:ea typeface="+mj-ea"/>
          </a:endParaRPr>
        </a:p>
        <a:p>
          <a:pPr algn="l" rtl="0">
            <a:lnSpc>
              <a:spcPts val="1200"/>
            </a:lnSpc>
            <a:defRPr sz="1000"/>
          </a:pPr>
          <a:r>
            <a:rPr lang="ja-JP" altLang="en-US" sz="1100" b="0" i="0" u="none" strike="noStrike" baseline="0">
              <a:solidFill>
                <a:srgbClr val="3366FF"/>
              </a:solidFill>
              <a:latin typeface="+mj-ea"/>
              <a:ea typeface="+mj-ea"/>
            </a:rPr>
            <a:t>② 文房具、日用品等の</a:t>
          </a:r>
          <a:r>
            <a:rPr lang="ja-JP" altLang="en-US" sz="1100" b="1" i="0" u="none" strike="noStrike" baseline="0">
              <a:solidFill>
                <a:srgbClr val="FF0000"/>
              </a:solidFill>
              <a:latin typeface="+mj-ea"/>
              <a:ea typeface="+mj-ea"/>
            </a:rPr>
            <a:t>専ら活動に使用しない物品への支出は認められません</a:t>
          </a:r>
          <a:r>
            <a:rPr lang="ja-JP" altLang="en-US" sz="1100" b="0" i="0" u="none" strike="noStrike" baseline="0">
              <a:solidFill>
                <a:srgbClr val="3366FF"/>
              </a:solidFill>
              <a:latin typeface="+mj-ea"/>
              <a:ea typeface="+mj-ea"/>
            </a:rPr>
            <a:t>。 </a:t>
          </a:r>
        </a:p>
      </xdr:txBody>
    </xdr:sp>
    <xdr:clientData fLocksWithSheet="0"/>
  </xdr:twoCellAnchor>
  <xdr:twoCellAnchor>
    <xdr:from>
      <xdr:col>5</xdr:col>
      <xdr:colOff>830959</xdr:colOff>
      <xdr:row>3</xdr:row>
      <xdr:rowOff>207911</xdr:rowOff>
    </xdr:from>
    <xdr:to>
      <xdr:col>5</xdr:col>
      <xdr:colOff>2717740</xdr:colOff>
      <xdr:row>3</xdr:row>
      <xdr:rowOff>665317</xdr:rowOff>
    </xdr:to>
    <xdr:sp macro="" textlink="">
      <xdr:nvSpPr>
        <xdr:cNvPr id="6" name="AutoShape 27">
          <a:extLst>
            <a:ext uri="{FF2B5EF4-FFF2-40B4-BE49-F238E27FC236}">
              <a16:creationId xmlns:a16="http://schemas.microsoft.com/office/drawing/2014/main" id="{F72D08A1-28D2-41E4-96C4-C4A3E4BD7381}"/>
            </a:ext>
          </a:extLst>
        </xdr:cNvPr>
        <xdr:cNvSpPr>
          <a:spLocks noChangeArrowheads="1"/>
        </xdr:cNvSpPr>
      </xdr:nvSpPr>
      <xdr:spPr bwMode="auto">
        <a:xfrm>
          <a:off x="8848706" y="1757032"/>
          <a:ext cx="1886781" cy="457406"/>
        </a:xfrm>
        <a:prstGeom prst="wedgeRoundRectCallout">
          <a:avLst>
            <a:gd name="adj1" fmla="val -2094"/>
            <a:gd name="adj2" fmla="val -194122"/>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ＭＳ Ｐゴシック"/>
            </a:rPr>
            <a:t>用途、型番、内訳等を記載してください。</a:t>
          </a:r>
          <a:endParaRPr lang="ja-JP" altLang="en-US">
            <a:solidFill>
              <a:srgbClr val="3366FF"/>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776567</xdr:colOff>
      <xdr:row>10</xdr:row>
      <xdr:rowOff>112059</xdr:rowOff>
    </xdr:from>
    <xdr:to>
      <xdr:col>4</xdr:col>
      <xdr:colOff>3732404</xdr:colOff>
      <xdr:row>14</xdr:row>
      <xdr:rowOff>9525</xdr:rowOff>
    </xdr:to>
    <xdr:sp macro="" textlink="">
      <xdr:nvSpPr>
        <xdr:cNvPr id="11274" name="AutoShape 10">
          <a:extLst>
            <a:ext uri="{FF2B5EF4-FFF2-40B4-BE49-F238E27FC236}">
              <a16:creationId xmlns:a16="http://schemas.microsoft.com/office/drawing/2014/main" id="{BEB952B0-EC4D-4F9F-8FD3-570245A2E633}"/>
            </a:ext>
          </a:extLst>
        </xdr:cNvPr>
        <xdr:cNvSpPr>
          <a:spLocks noChangeArrowheads="1"/>
        </xdr:cNvSpPr>
      </xdr:nvSpPr>
      <xdr:spPr bwMode="auto">
        <a:xfrm>
          <a:off x="7596467" y="4074459"/>
          <a:ext cx="2955837" cy="888066"/>
        </a:xfrm>
        <a:prstGeom prst="wedgeRoundRectCallout">
          <a:avLst>
            <a:gd name="adj1" fmla="val -30420"/>
            <a:gd name="adj2" fmla="val -20209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3366FF"/>
              </a:solidFill>
              <a:latin typeface="ＭＳ Ｐゴシック"/>
              <a:ea typeface="ＭＳ Ｐゴシック"/>
            </a:rPr>
            <a:t>◆出張者、回数、旅程を記載してください。</a:t>
          </a:r>
          <a:endParaRPr lang="en-US" altLang="ja-JP" sz="1100" b="0" i="0" u="none" strike="noStrike" baseline="0">
            <a:solidFill>
              <a:srgbClr val="3366FF"/>
            </a:solidFill>
            <a:latin typeface="ＭＳ Ｐゴシック"/>
            <a:ea typeface="ＭＳ Ｐゴシック"/>
          </a:endParaRPr>
        </a:p>
        <a:p>
          <a:pPr algn="l" rtl="0">
            <a:lnSpc>
              <a:spcPts val="1300"/>
            </a:lnSpc>
            <a:defRPr sz="1000"/>
          </a:pPr>
          <a:r>
            <a:rPr lang="ja-JP" altLang="en-US" sz="1100" b="0" i="0" u="none" strike="noStrike" baseline="0">
              <a:solidFill>
                <a:srgbClr val="3366FF"/>
              </a:solidFill>
              <a:latin typeface="ＭＳ Ｐゴシック"/>
              <a:ea typeface="+mn-ea"/>
            </a:rPr>
            <a:t>◆出張者は、「計画様式１　プログラム推進計画書　</a:t>
          </a:r>
          <a:r>
            <a:rPr lang="en-US" altLang="ja-JP" sz="1100" b="0" i="0" u="none" strike="noStrike" baseline="0">
              <a:solidFill>
                <a:srgbClr val="3366FF"/>
              </a:solidFill>
              <a:latin typeface="ＭＳ Ｐゴシック"/>
              <a:ea typeface="+mn-ea"/>
            </a:rPr>
            <a:t>Ⅵ</a:t>
          </a:r>
          <a:r>
            <a:rPr lang="ja-JP" altLang="en-US" sz="1100" b="0" i="0" u="none" strike="noStrike" baseline="0">
              <a:solidFill>
                <a:srgbClr val="3366FF"/>
              </a:solidFill>
              <a:latin typeface="ＭＳ Ｐゴシック"/>
              <a:ea typeface="+mn-ea"/>
            </a:rPr>
            <a:t>．１． 参加者リスト」に記載されている必要があります。</a:t>
          </a:r>
        </a:p>
      </xdr:txBody>
    </xdr:sp>
    <xdr:clientData/>
  </xdr:twoCellAnchor>
  <xdr:twoCellAnchor>
    <xdr:from>
      <xdr:col>2</xdr:col>
      <xdr:colOff>1107480</xdr:colOff>
      <xdr:row>2</xdr:row>
      <xdr:rowOff>504265</xdr:rowOff>
    </xdr:from>
    <xdr:to>
      <xdr:col>4</xdr:col>
      <xdr:colOff>369138</xdr:colOff>
      <xdr:row>3</xdr:row>
      <xdr:rowOff>179294</xdr:rowOff>
    </xdr:to>
    <xdr:sp macro="" textlink="">
      <xdr:nvSpPr>
        <xdr:cNvPr id="10" name="AutoShape 27">
          <a:extLst>
            <a:ext uri="{FF2B5EF4-FFF2-40B4-BE49-F238E27FC236}">
              <a16:creationId xmlns:a16="http://schemas.microsoft.com/office/drawing/2014/main" id="{D555155A-7ABF-4D7C-B5CD-699FCFB49C61}"/>
            </a:ext>
          </a:extLst>
        </xdr:cNvPr>
        <xdr:cNvSpPr>
          <a:spLocks noChangeArrowheads="1"/>
        </xdr:cNvSpPr>
      </xdr:nvSpPr>
      <xdr:spPr bwMode="auto">
        <a:xfrm>
          <a:off x="4527179" y="1176618"/>
          <a:ext cx="2554940" cy="358588"/>
        </a:xfrm>
        <a:prstGeom prst="wedgeRoundRectCallout">
          <a:avLst>
            <a:gd name="adj1" fmla="val -2779"/>
            <a:gd name="adj2" fmla="val -20309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ＭＳ Ｐゴシック"/>
            </a:rPr>
            <a:t>千円単位に丸めて計上してください。</a:t>
          </a:r>
          <a:endParaRPr lang="ja-JP" altLang="en-US">
            <a:solidFill>
              <a:srgbClr val="3366FF"/>
            </a:solidFill>
          </a:endParaRPr>
        </a:p>
      </xdr:txBody>
    </xdr:sp>
    <xdr:clientData/>
  </xdr:twoCellAnchor>
  <xdr:twoCellAnchor>
    <xdr:from>
      <xdr:col>5</xdr:col>
      <xdr:colOff>186689</xdr:colOff>
      <xdr:row>0</xdr:row>
      <xdr:rowOff>156881</xdr:rowOff>
    </xdr:from>
    <xdr:to>
      <xdr:col>14</xdr:col>
      <xdr:colOff>248330</xdr:colOff>
      <xdr:row>6</xdr:row>
      <xdr:rowOff>95250</xdr:rowOff>
    </xdr:to>
    <xdr:sp macro="" textlink="" fLocksText="0">
      <xdr:nvSpPr>
        <xdr:cNvPr id="11" name="AutoShape 29">
          <a:extLst>
            <a:ext uri="{FF2B5EF4-FFF2-40B4-BE49-F238E27FC236}">
              <a16:creationId xmlns:a16="http://schemas.microsoft.com/office/drawing/2014/main" id="{6625D0E0-C873-4DC8-890C-715BBA72F99B}"/>
            </a:ext>
          </a:extLst>
        </xdr:cNvPr>
        <xdr:cNvSpPr>
          <a:spLocks noChangeArrowheads="1"/>
        </xdr:cNvSpPr>
      </xdr:nvSpPr>
      <xdr:spPr bwMode="auto">
        <a:xfrm>
          <a:off x="10797539" y="156881"/>
          <a:ext cx="6233841" cy="2910169"/>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100"/>
            </a:lnSpc>
            <a:defRPr sz="1000"/>
          </a:pPr>
          <a:r>
            <a:rPr lang="ja-JP" altLang="en-US" sz="1050" b="0" i="0" u="none" strike="noStrike" baseline="0">
              <a:solidFill>
                <a:srgbClr val="3366FF"/>
              </a:solidFill>
              <a:latin typeface="+mj-ea"/>
              <a:ea typeface="+mj-ea"/>
            </a:rPr>
            <a:t>　</a:t>
          </a:r>
          <a:r>
            <a:rPr lang="ja-JP" altLang="en-US" sz="1100" b="0" i="0" u="none" strike="noStrike" baseline="0">
              <a:solidFill>
                <a:srgbClr val="3366FF"/>
              </a:solidFill>
              <a:latin typeface="+mj-ea"/>
              <a:ea typeface="+mj-ea"/>
            </a:rPr>
            <a:t>（記入要領）</a:t>
          </a:r>
        </a:p>
        <a:p>
          <a:pPr algn="l" rtl="0">
            <a:lnSpc>
              <a:spcPts val="1100"/>
            </a:lnSpc>
            <a:defRPr sz="1000"/>
          </a:pPr>
          <a:r>
            <a:rPr lang="ja-JP" altLang="en-US" sz="1100" b="0" i="0" u="none" strike="noStrike" baseline="0">
              <a:solidFill>
                <a:srgbClr val="3366FF"/>
              </a:solidFill>
              <a:latin typeface="+mj-ea"/>
              <a:ea typeface="+mj-ea"/>
            </a:rPr>
            <a:t>① 旅費の支出対象となる者：　「計画様式</a:t>
          </a:r>
          <a:r>
            <a:rPr lang="en-US" altLang="ja-JP" sz="1100" b="0" i="0" u="none" strike="noStrike" baseline="0">
              <a:solidFill>
                <a:srgbClr val="3366FF"/>
              </a:solidFill>
              <a:latin typeface="+mj-ea"/>
              <a:ea typeface="+mj-ea"/>
            </a:rPr>
            <a:t>1</a:t>
          </a:r>
          <a:r>
            <a:rPr lang="ja-JP" altLang="en-US" sz="1100" b="0" i="0" u="none" strike="noStrike" baseline="0">
              <a:solidFill>
                <a:srgbClr val="3366FF"/>
              </a:solidFill>
              <a:latin typeface="+mj-ea"/>
              <a:ea typeface="+mj-ea"/>
            </a:rPr>
            <a:t>別紙　プログラム推進計画書　</a:t>
          </a:r>
          <a:r>
            <a:rPr lang="en-US" altLang="ja-JP" sz="1100" b="0" i="0" u="none" strike="noStrike" baseline="0">
              <a:solidFill>
                <a:srgbClr val="3366FF"/>
              </a:solidFill>
              <a:latin typeface="+mj-ea"/>
              <a:ea typeface="+mj-ea"/>
            </a:rPr>
            <a:t>Ⅵ</a:t>
          </a:r>
          <a:r>
            <a:rPr lang="ja-JP" altLang="en-US" sz="1100" b="0" i="0" u="none" strike="noStrike" baseline="0">
              <a:solidFill>
                <a:srgbClr val="3366FF"/>
              </a:solidFill>
              <a:latin typeface="+mj-ea"/>
              <a:ea typeface="+mj-ea"/>
            </a:rPr>
            <a:t>　１． 参加者リスト」に記載の者及び外部専門家等</a:t>
          </a:r>
          <a:endParaRPr lang="en-US" altLang="ja-JP" sz="1100" b="0" i="0" u="none" strike="noStrike" baseline="0">
            <a:solidFill>
              <a:srgbClr val="3366FF"/>
            </a:solidFill>
            <a:latin typeface="+mj-ea"/>
            <a:ea typeface="+mj-ea"/>
          </a:endParaRPr>
        </a:p>
        <a:p>
          <a:pPr algn="l" rtl="0">
            <a:lnSpc>
              <a:spcPts val="1100"/>
            </a:lnSpc>
            <a:defRPr sz="1000"/>
          </a:pPr>
          <a:endParaRPr lang="ja-JP" altLang="en-US" sz="1100" b="0" i="0" u="none" strike="noStrike" baseline="0">
            <a:solidFill>
              <a:srgbClr val="3366FF"/>
            </a:solidFill>
            <a:latin typeface="+mj-ea"/>
            <a:ea typeface="+mj-ea"/>
          </a:endParaRPr>
        </a:p>
        <a:p>
          <a:pPr algn="l" rtl="0">
            <a:lnSpc>
              <a:spcPts val="1200"/>
            </a:lnSpc>
            <a:defRPr sz="1000"/>
          </a:pPr>
          <a:r>
            <a:rPr lang="ja-JP" altLang="en-US" sz="1100" b="0" i="0" u="none" strike="noStrike" baseline="0">
              <a:solidFill>
                <a:srgbClr val="3366FF"/>
              </a:solidFill>
              <a:latin typeface="+mj-ea"/>
              <a:ea typeface="+mj-ea"/>
            </a:rPr>
            <a:t>② 旅費計上の対象となる事由：　</a:t>
          </a:r>
          <a:endParaRPr lang="en-US" altLang="ja-JP" sz="1100" b="0" i="0" u="none" strike="noStrike" baseline="0">
            <a:solidFill>
              <a:srgbClr val="3366FF"/>
            </a:solidFill>
            <a:latin typeface="+mj-ea"/>
            <a:ea typeface="+mj-ea"/>
          </a:endParaRPr>
        </a:p>
        <a:p>
          <a:pPr algn="l" rtl="0">
            <a:lnSpc>
              <a:spcPts val="1200"/>
            </a:lnSpc>
            <a:defRPr sz="1000"/>
          </a:pPr>
          <a:r>
            <a:rPr lang="ja-JP" altLang="en-US" sz="1100" b="0" i="0" u="none" strike="noStrike" baseline="0">
              <a:solidFill>
                <a:srgbClr val="3366FF"/>
              </a:solidFill>
              <a:latin typeface="+mj-ea"/>
              <a:ea typeface="+mj-ea"/>
            </a:rPr>
            <a:t>　・プログラム推進活動成果の発表 </a:t>
          </a:r>
        </a:p>
        <a:p>
          <a:pPr algn="l" rtl="0">
            <a:lnSpc>
              <a:spcPts val="1100"/>
            </a:lnSpc>
            <a:defRPr sz="1000"/>
          </a:pPr>
          <a:r>
            <a:rPr lang="ja-JP" altLang="en-US" sz="1100" b="0" i="0" u="none" strike="noStrike" baseline="0">
              <a:solidFill>
                <a:srgbClr val="3366FF"/>
              </a:solidFill>
              <a:latin typeface="+mj-ea"/>
              <a:ea typeface="+mj-ea"/>
            </a:rPr>
            <a:t>　・</a:t>
          </a:r>
          <a:r>
            <a:rPr lang="en-US" altLang="ja-JP" sz="1100" b="0" i="0" u="none" strike="noStrike" baseline="0">
              <a:solidFill>
                <a:srgbClr val="3366FF"/>
              </a:solidFill>
              <a:latin typeface="+mj-ea"/>
              <a:ea typeface="+mj-ea"/>
            </a:rPr>
            <a:t>JST</a:t>
          </a:r>
          <a:r>
            <a:rPr lang="ja-JP" altLang="en-US" sz="1100" b="0" i="0" u="none" strike="noStrike" baseline="0">
              <a:solidFill>
                <a:srgbClr val="3366FF"/>
              </a:solidFill>
              <a:latin typeface="+mj-ea"/>
              <a:ea typeface="+mj-ea"/>
            </a:rPr>
            <a:t>が主催する打合わせ、面接、報告会 </a:t>
          </a:r>
        </a:p>
        <a:p>
          <a:pPr algn="l" rtl="0">
            <a:lnSpc>
              <a:spcPts val="1100"/>
            </a:lnSpc>
            <a:defRPr sz="1000"/>
          </a:pPr>
          <a:r>
            <a:rPr lang="ja-JP" altLang="en-US" sz="1100" b="0" i="0" u="none" strike="noStrike" baseline="0">
              <a:solidFill>
                <a:srgbClr val="3366FF"/>
              </a:solidFill>
              <a:latin typeface="+mj-ea"/>
              <a:ea typeface="+mj-ea"/>
            </a:rPr>
            <a:t>　・主幹機関、共同機関内の打合せ </a:t>
          </a:r>
        </a:p>
        <a:p>
          <a:pPr algn="l" rtl="0">
            <a:lnSpc>
              <a:spcPts val="1100"/>
            </a:lnSpc>
            <a:defRPr sz="1000"/>
          </a:pPr>
          <a:r>
            <a:rPr lang="ja-JP" altLang="en-US" sz="1100" b="0" i="0" u="none" strike="noStrike" baseline="0">
              <a:solidFill>
                <a:srgbClr val="3366FF"/>
              </a:solidFill>
              <a:latin typeface="+mj-ea"/>
              <a:ea typeface="+mj-ea"/>
            </a:rPr>
            <a:t>　・直接経費により雇用される者の赴任旅費 </a:t>
          </a:r>
        </a:p>
        <a:p>
          <a:pPr algn="l" rtl="0">
            <a:lnSpc>
              <a:spcPts val="1100"/>
            </a:lnSpc>
            <a:defRPr sz="1000"/>
          </a:pPr>
          <a:r>
            <a:rPr lang="ja-JP" altLang="en-US" sz="1100" b="0" i="0" u="none" strike="noStrike" baseline="0">
              <a:solidFill>
                <a:srgbClr val="3366FF"/>
              </a:solidFill>
              <a:latin typeface="+mj-ea"/>
              <a:ea typeface="+mj-ea"/>
            </a:rPr>
            <a:t>　・外部専門家等の招へい</a:t>
          </a:r>
        </a:p>
        <a:p>
          <a:pPr algn="l" rtl="0">
            <a:lnSpc>
              <a:spcPts val="1100"/>
            </a:lnSpc>
            <a:defRPr sz="1000"/>
          </a:pPr>
          <a:r>
            <a:rPr lang="ja-JP" altLang="en-US" sz="1100" b="0" i="0" u="none" strike="noStrike" baseline="0">
              <a:solidFill>
                <a:srgbClr val="3366FF"/>
              </a:solidFill>
              <a:latin typeface="+mj-ea"/>
              <a:ea typeface="+mj-ea"/>
            </a:rPr>
            <a:t>　・フィールドワーク（現地調査等） </a:t>
          </a:r>
        </a:p>
        <a:p>
          <a:pPr algn="l" rtl="0">
            <a:lnSpc>
              <a:spcPts val="1100"/>
            </a:lnSpc>
            <a:defRPr sz="1000"/>
          </a:pPr>
          <a:r>
            <a:rPr lang="ja-JP" altLang="en-US" sz="1100" b="0" i="0" u="none" strike="noStrike" baseline="0">
              <a:solidFill>
                <a:srgbClr val="3366FF"/>
              </a:solidFill>
              <a:latin typeface="+mj-ea"/>
              <a:ea typeface="+mj-ea"/>
            </a:rPr>
            <a:t>　・その他プログラム推進業務遂行上、必要な事由が発生した場合 </a:t>
          </a:r>
          <a:endParaRPr lang="en-US" altLang="ja-JP" sz="1100" b="0" i="0" u="none" strike="noStrike" baseline="0">
            <a:solidFill>
              <a:srgbClr val="3366FF"/>
            </a:solidFill>
            <a:latin typeface="+mj-ea"/>
            <a:ea typeface="+mj-ea"/>
          </a:endParaRPr>
        </a:p>
        <a:p>
          <a:pPr algn="l" rtl="0">
            <a:lnSpc>
              <a:spcPts val="1100"/>
            </a:lnSpc>
            <a:defRPr sz="1000"/>
          </a:pPr>
          <a:endParaRPr lang="en-US" altLang="ja-JP" sz="1100" b="0" i="0" u="none" strike="noStrike" baseline="0">
            <a:solidFill>
              <a:srgbClr val="3366FF"/>
            </a:solidFill>
            <a:latin typeface="+mj-ea"/>
            <a:ea typeface="+mj-ea"/>
          </a:endParaRPr>
        </a:p>
        <a:p>
          <a:pPr rtl="0"/>
          <a:r>
            <a:rPr lang="ja-JP" altLang="ja-JP" sz="1100" b="0" i="0" baseline="0">
              <a:solidFill>
                <a:srgbClr val="3366FF"/>
              </a:solidFill>
              <a:effectLst/>
              <a:latin typeface="+mn-lt"/>
              <a:ea typeface="+mn-ea"/>
              <a:cs typeface="+mn-cs"/>
            </a:rPr>
            <a:t>■留意事項</a:t>
          </a:r>
          <a:endParaRPr lang="ja-JP" altLang="ja-JP">
            <a:solidFill>
              <a:srgbClr val="3366FF"/>
            </a:solidFill>
            <a:effectLst/>
          </a:endParaRPr>
        </a:p>
        <a:p>
          <a:pPr rtl="0"/>
          <a:r>
            <a:rPr lang="ja-JP" altLang="ja-JP" sz="1100" b="0" i="0" baseline="0">
              <a:solidFill>
                <a:srgbClr val="3366FF"/>
              </a:solidFill>
              <a:effectLst/>
              <a:latin typeface="+mn-lt"/>
              <a:ea typeface="+mn-ea"/>
              <a:cs typeface="+mn-cs"/>
            </a:rPr>
            <a:t>　事務処理説明書（共通版）、（５）④「旅費計上に関す留意事項」を参照してください。</a:t>
          </a:r>
          <a:endParaRPr lang="ja-JP" altLang="ja-JP">
            <a:solidFill>
              <a:srgbClr val="3366FF"/>
            </a:solidFill>
            <a:effectLst/>
          </a:endParaRPr>
        </a:p>
      </xdr:txBody>
    </xdr:sp>
    <xdr:clientData fLocksWithSheet="0"/>
  </xdr:twoCellAnchor>
  <xdr:twoCellAnchor>
    <xdr:from>
      <xdr:col>0</xdr:col>
      <xdr:colOff>14793</xdr:colOff>
      <xdr:row>5</xdr:row>
      <xdr:rowOff>118779</xdr:rowOff>
    </xdr:from>
    <xdr:to>
      <xdr:col>1</xdr:col>
      <xdr:colOff>2652869</xdr:colOff>
      <xdr:row>12</xdr:row>
      <xdr:rowOff>224116</xdr:rowOff>
    </xdr:to>
    <xdr:sp macro="" textlink="">
      <xdr:nvSpPr>
        <xdr:cNvPr id="7" name="AutoShape 27">
          <a:extLst>
            <a:ext uri="{FF2B5EF4-FFF2-40B4-BE49-F238E27FC236}">
              <a16:creationId xmlns:a16="http://schemas.microsoft.com/office/drawing/2014/main" id="{F6497304-894C-48FC-8697-AB801D6E16B2}"/>
            </a:ext>
          </a:extLst>
        </xdr:cNvPr>
        <xdr:cNvSpPr>
          <a:spLocks noChangeArrowheads="1"/>
        </xdr:cNvSpPr>
      </xdr:nvSpPr>
      <xdr:spPr bwMode="auto">
        <a:xfrm>
          <a:off x="22413" y="2841808"/>
          <a:ext cx="3216088" cy="1831043"/>
        </a:xfrm>
        <a:prstGeom prst="wedgeRoundRectCallout">
          <a:avLst>
            <a:gd name="adj1" fmla="val -25127"/>
            <a:gd name="adj2" fmla="val -6589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mn-ea"/>
            </a:rPr>
            <a:t>◆海外で発生する費用（消費税不課税分と、国内で発生する費用）を分けて計算いただき、</a:t>
          </a:r>
          <a:r>
            <a:rPr lang="ja-JP" altLang="en-US" sz="1100" b="1" i="0" u="none" strike="noStrike" baseline="0">
              <a:solidFill>
                <a:srgbClr val="FF0000"/>
              </a:solidFill>
              <a:latin typeface="ＭＳ Ｐゴシック"/>
              <a:ea typeface="+mn-ea"/>
            </a:rPr>
            <a:t>消費税相当額（</a:t>
          </a:r>
          <a:r>
            <a:rPr lang="ja-JP" altLang="en-US" sz="1100" b="1" i="0" u="sng" strike="noStrike" baseline="0">
              <a:solidFill>
                <a:srgbClr val="FF0000"/>
              </a:solidFill>
              <a:latin typeface="ＭＳ Ｐゴシック"/>
              <a:ea typeface="+mn-ea"/>
            </a:rPr>
            <a:t>消費税不課税額</a:t>
          </a:r>
          <a:r>
            <a:rPr lang="en-US" altLang="ja-JP" sz="1100" b="1" i="0" u="sng" strike="noStrike" baseline="0">
              <a:solidFill>
                <a:srgbClr val="FF0000"/>
              </a:solidFill>
              <a:latin typeface="ＭＳ Ｐゴシック"/>
              <a:ea typeface="+mn-ea"/>
            </a:rPr>
            <a:t>×</a:t>
          </a:r>
          <a:r>
            <a:rPr lang="ja-JP" altLang="en-US" sz="1100" b="1" i="0" u="sng" strike="noStrike" baseline="0">
              <a:solidFill>
                <a:srgbClr val="FF0000"/>
              </a:solidFill>
              <a:latin typeface="ＭＳ Ｐゴシック"/>
              <a:ea typeface="+mn-ea"/>
            </a:rPr>
            <a:t>消費税率）</a:t>
          </a:r>
          <a:r>
            <a:rPr lang="ja-JP" altLang="en-US" sz="1100" b="0" i="0" u="sng" strike="noStrike" baseline="0">
              <a:solidFill>
                <a:srgbClr val="3366FF"/>
              </a:solidFill>
              <a:latin typeface="ＭＳ Ｐゴシック"/>
              <a:ea typeface="+mn-ea"/>
            </a:rPr>
            <a:t>を、シート「</a:t>
          </a:r>
          <a:r>
            <a:rPr lang="en-US" altLang="ja-JP" sz="1100" b="0" i="0" u="sng" strike="noStrike" baseline="0">
              <a:solidFill>
                <a:srgbClr val="3366FF"/>
              </a:solidFill>
              <a:latin typeface="ＭＳ Ｐゴシック"/>
              <a:ea typeface="+mn-ea"/>
            </a:rPr>
            <a:t>Ⅵ</a:t>
          </a:r>
          <a:r>
            <a:rPr lang="ja-JP" altLang="en-US" sz="1100" b="0" i="0" u="sng" strike="noStrike" baseline="0">
              <a:solidFill>
                <a:srgbClr val="3366FF"/>
              </a:solidFill>
              <a:latin typeface="ＭＳ Ｐゴシック"/>
              <a:ea typeface="+mn-ea"/>
            </a:rPr>
            <a:t>－２その他（その他経費）」に計上して下さい。</a:t>
          </a:r>
          <a:endParaRPr lang="en-US" altLang="ja-JP" sz="1100" b="0" i="0" u="sng" strike="noStrike" baseline="0">
            <a:solidFill>
              <a:srgbClr val="3366FF"/>
            </a:solidFill>
            <a:latin typeface="ＭＳ Ｐゴシック"/>
            <a:ea typeface="+mn-ea"/>
          </a:endParaRPr>
        </a:p>
        <a:p>
          <a:pPr algn="l" rtl="0">
            <a:lnSpc>
              <a:spcPts val="1300"/>
            </a:lnSpc>
            <a:defRPr sz="1000"/>
          </a:pPr>
          <a:endParaRPr lang="en-US" altLang="ja-JP" sz="1100" b="0" i="0" u="none" strike="noStrike" baseline="0">
            <a:solidFill>
              <a:srgbClr val="3366FF"/>
            </a:solidFill>
            <a:latin typeface="ＭＳ Ｐゴシック"/>
            <a:ea typeface="+mn-ea"/>
          </a:endParaRPr>
        </a:p>
        <a:p>
          <a:pPr algn="l" rtl="0">
            <a:lnSpc>
              <a:spcPts val="1300"/>
            </a:lnSpc>
            <a:defRPr sz="1000"/>
          </a:pPr>
          <a:r>
            <a:rPr lang="ja-JP" altLang="en-US" sz="1100" b="0" i="0" u="none" strike="noStrike" baseline="0">
              <a:solidFill>
                <a:srgbClr val="3366FF"/>
              </a:solidFill>
              <a:latin typeface="ＭＳ Ｐゴシック"/>
              <a:ea typeface="+mn-ea"/>
            </a:rPr>
            <a:t>◆海外で発生する費用の例</a:t>
          </a:r>
          <a:endParaRPr lang="en-US" altLang="ja-JP" sz="1100" b="0" i="0" u="none" strike="noStrike" baseline="0">
            <a:solidFill>
              <a:srgbClr val="3366FF"/>
            </a:solidFill>
            <a:latin typeface="ＭＳ Ｐゴシック"/>
            <a:ea typeface="+mn-ea"/>
          </a:endParaRPr>
        </a:p>
        <a:p>
          <a:pPr algn="l" rtl="0">
            <a:lnSpc>
              <a:spcPts val="1200"/>
            </a:lnSpc>
            <a:defRPr sz="1000"/>
          </a:pPr>
          <a:r>
            <a:rPr lang="ja-JP" altLang="en-US" sz="1100" b="0" i="0" u="none" strike="noStrike" baseline="0">
              <a:solidFill>
                <a:srgbClr val="3366FF"/>
              </a:solidFill>
              <a:latin typeface="ＭＳ Ｐゴシック"/>
              <a:ea typeface="+mn-ea"/>
            </a:rPr>
            <a:t>航空券代／宿泊費</a:t>
          </a:r>
          <a:r>
            <a:rPr lang="ja-JP" altLang="ja-JP" sz="1000" b="0" i="0" baseline="0">
              <a:solidFill>
                <a:srgbClr val="3366FF"/>
              </a:solidFill>
              <a:effectLst/>
              <a:latin typeface="+mn-lt"/>
              <a:ea typeface="+mn-ea"/>
              <a:cs typeface="+mn-cs"/>
            </a:rPr>
            <a:t>／</a:t>
          </a:r>
          <a:r>
            <a:rPr lang="ja-JP" altLang="en-US" sz="1100" b="0" i="0" u="none" strike="noStrike" baseline="0">
              <a:solidFill>
                <a:srgbClr val="3366FF"/>
              </a:solidFill>
              <a:latin typeface="ＭＳ Ｐゴシック"/>
              <a:ea typeface="+mn-ea"/>
            </a:rPr>
            <a:t>日当</a:t>
          </a:r>
          <a:r>
            <a:rPr lang="ja-JP" altLang="ja-JP" sz="1000" b="0" i="0" baseline="0">
              <a:solidFill>
                <a:srgbClr val="3366FF"/>
              </a:solidFill>
              <a:effectLst/>
              <a:latin typeface="+mn-lt"/>
              <a:ea typeface="+mn-ea"/>
              <a:cs typeface="+mn-cs"/>
            </a:rPr>
            <a:t>／</a:t>
          </a:r>
          <a:r>
            <a:rPr lang="ja-JP" altLang="en-US" sz="1100" b="0" i="0" u="none" strike="noStrike" baseline="0">
              <a:solidFill>
                <a:srgbClr val="3366FF"/>
              </a:solidFill>
              <a:latin typeface="ＭＳ Ｐゴシック"/>
              <a:ea typeface="+mn-ea"/>
            </a:rPr>
            <a:t>滞在先移動費等</a:t>
          </a:r>
        </a:p>
      </xdr:txBody>
    </xdr:sp>
    <xdr:clientData/>
  </xdr:twoCellAnchor>
  <xdr:twoCellAnchor>
    <xdr:from>
      <xdr:col>1</xdr:col>
      <xdr:colOff>2852234</xdr:colOff>
      <xdr:row>5</xdr:row>
      <xdr:rowOff>226919</xdr:rowOff>
    </xdr:from>
    <xdr:to>
      <xdr:col>4</xdr:col>
      <xdr:colOff>1296423</xdr:colOff>
      <xdr:row>9</xdr:row>
      <xdr:rowOff>148477</xdr:rowOff>
    </xdr:to>
    <xdr:sp macro="" textlink="">
      <xdr:nvSpPr>
        <xdr:cNvPr id="6" name="AutoShape 27">
          <a:extLst>
            <a:ext uri="{FF2B5EF4-FFF2-40B4-BE49-F238E27FC236}">
              <a16:creationId xmlns:a16="http://schemas.microsoft.com/office/drawing/2014/main" id="{F23B763E-69EF-4E07-9E1A-676AFCA8A700}"/>
            </a:ext>
          </a:extLst>
        </xdr:cNvPr>
        <xdr:cNvSpPr>
          <a:spLocks noChangeArrowheads="1"/>
        </xdr:cNvSpPr>
      </xdr:nvSpPr>
      <xdr:spPr bwMode="auto">
        <a:xfrm>
          <a:off x="3661859" y="2951069"/>
          <a:ext cx="4454464" cy="912158"/>
        </a:xfrm>
        <a:prstGeom prst="wedgeRoundRectCallout">
          <a:avLst>
            <a:gd name="adj1" fmla="val -31505"/>
            <a:gd name="adj2" fmla="val -80542"/>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3366FF"/>
              </a:solidFill>
              <a:latin typeface="ＭＳ Ｐゴシック"/>
              <a:ea typeface="+mn-ea"/>
            </a:rPr>
            <a:t>◆上期（</a:t>
          </a:r>
          <a:r>
            <a:rPr lang="en-US" altLang="ja-JP" sz="1100" b="0" i="0" u="none" strike="noStrike" baseline="0">
              <a:solidFill>
                <a:srgbClr val="3366FF"/>
              </a:solidFill>
              <a:latin typeface="ＭＳ Ｐゴシック"/>
              <a:ea typeface="ＭＳ Ｐゴシック"/>
            </a:rPr>
            <a:t>4</a:t>
          </a:r>
          <a:r>
            <a:rPr lang="ja-JP" altLang="en-US" sz="1100" b="0" i="0" u="none" strike="noStrike" baseline="0">
              <a:solidFill>
                <a:srgbClr val="3366FF"/>
              </a:solidFill>
              <a:latin typeface="ＭＳ Ｐゴシック"/>
              <a:ea typeface="ＭＳ Ｐゴシック"/>
            </a:rPr>
            <a:t>月～</a:t>
          </a:r>
          <a:r>
            <a:rPr lang="en-US" altLang="ja-JP" sz="1100" b="0" i="0" u="none" strike="noStrike" baseline="0">
              <a:solidFill>
                <a:srgbClr val="3366FF"/>
              </a:solidFill>
              <a:latin typeface="ＭＳ Ｐゴシック"/>
              <a:ea typeface="ＭＳ Ｐゴシック"/>
            </a:rPr>
            <a:t>9</a:t>
          </a:r>
          <a:r>
            <a:rPr lang="ja-JP" altLang="en-US" sz="1100" b="0" i="0" u="none" strike="noStrike" baseline="0">
              <a:solidFill>
                <a:srgbClr val="3366FF"/>
              </a:solidFill>
              <a:latin typeface="ＭＳ Ｐゴシック"/>
              <a:ea typeface="ＭＳ Ｐゴシック"/>
            </a:rPr>
            <a:t>月）、下期（</a:t>
          </a:r>
          <a:r>
            <a:rPr lang="en-US" altLang="ja-JP" sz="1100" b="0" i="0" u="none" strike="noStrike" baseline="0">
              <a:solidFill>
                <a:srgbClr val="3366FF"/>
              </a:solidFill>
              <a:latin typeface="ＭＳ Ｐゴシック"/>
              <a:ea typeface="ＭＳ Ｐゴシック"/>
            </a:rPr>
            <a:t>10</a:t>
          </a:r>
          <a:r>
            <a:rPr lang="ja-JP" altLang="en-US" sz="1100" b="0" i="0" u="none" strike="noStrike" baseline="0">
              <a:solidFill>
                <a:srgbClr val="3366FF"/>
              </a:solidFill>
              <a:latin typeface="ＭＳ Ｐゴシック"/>
              <a:ea typeface="ＭＳ Ｐゴシック"/>
            </a:rPr>
            <a:t>月～翌</a:t>
          </a:r>
          <a:r>
            <a:rPr lang="en-US" altLang="ja-JP" sz="1100" b="0" i="0" u="none" strike="noStrike" baseline="0">
              <a:solidFill>
                <a:srgbClr val="3366FF"/>
              </a:solidFill>
              <a:latin typeface="ＭＳ Ｐゴシック"/>
              <a:ea typeface="ＭＳ Ｐゴシック"/>
            </a:rPr>
            <a:t>3</a:t>
          </a:r>
          <a:r>
            <a:rPr lang="ja-JP" altLang="en-US" sz="1100" b="0" i="0" u="none" strike="noStrike" baseline="0">
              <a:solidFill>
                <a:srgbClr val="3366FF"/>
              </a:solidFill>
              <a:latin typeface="ＭＳ Ｐゴシック"/>
              <a:ea typeface="ＭＳ Ｐゴシック"/>
            </a:rPr>
            <a:t>月）を選択してください。</a:t>
          </a:r>
          <a:endParaRPr lang="en-US" altLang="ja-JP" sz="1100" b="0" i="0" u="none" strike="noStrike" baseline="0">
            <a:solidFill>
              <a:srgbClr val="3366FF"/>
            </a:solidFill>
            <a:latin typeface="ＭＳ Ｐゴシック"/>
            <a:ea typeface="ＭＳ Ｐゴシック"/>
          </a:endParaRPr>
        </a:p>
        <a:p>
          <a:pPr algn="l" rtl="0">
            <a:lnSpc>
              <a:spcPts val="1300"/>
            </a:lnSpc>
            <a:defRPr sz="1000"/>
          </a:pPr>
          <a:r>
            <a:rPr lang="ja-JP" altLang="en-US" sz="1100" b="0" i="0" u="none" strike="noStrike" baseline="0">
              <a:solidFill>
                <a:srgbClr val="3366FF"/>
              </a:solidFill>
              <a:latin typeface="ＭＳ Ｐゴシック"/>
              <a:ea typeface="+mn-ea"/>
            </a:rPr>
            <a:t>◆出張期間が上期、支払いが下期となる場合は、下期を選択してください。</a:t>
          </a:r>
          <a:endParaRPr lang="en-US" altLang="ja-JP" sz="1100" b="0" i="0" u="none" strike="noStrike" baseline="0">
            <a:solidFill>
              <a:srgbClr val="3366FF"/>
            </a:solidFill>
            <a:latin typeface="ＭＳ Ｐゴシック"/>
            <a:ea typeface="ＭＳ Ｐゴシック"/>
          </a:endParaRPr>
        </a:p>
        <a:p>
          <a:pPr algn="l" rtl="0">
            <a:lnSpc>
              <a:spcPts val="1100"/>
            </a:lnSpc>
            <a:defRPr sz="1000"/>
          </a:pPr>
          <a:r>
            <a:rPr lang="ja-JP" altLang="en-US" sz="1100" b="0" i="0" u="none" strike="noStrike" baseline="0">
              <a:solidFill>
                <a:srgbClr val="3366FF"/>
              </a:solidFill>
              <a:latin typeface="ＭＳ Ｐゴシック"/>
              <a:ea typeface="+mn-ea"/>
            </a:rPr>
            <a:t>◆支払いが翌年度</a:t>
          </a:r>
          <a:r>
            <a:rPr lang="en-US" altLang="ja-JP" sz="1100" b="0" i="0" u="none" strike="noStrike" baseline="0">
              <a:solidFill>
                <a:srgbClr val="3366FF"/>
              </a:solidFill>
              <a:latin typeface="ＭＳ Ｐゴシック"/>
              <a:ea typeface="ＭＳ Ｐゴシック"/>
            </a:rPr>
            <a:t>4</a:t>
          </a:r>
          <a:r>
            <a:rPr lang="ja-JP" altLang="en-US" sz="1100" b="0" i="0" u="none" strike="noStrike" baseline="0">
              <a:solidFill>
                <a:srgbClr val="3366FF"/>
              </a:solidFill>
              <a:latin typeface="ＭＳ Ｐゴシック"/>
              <a:ea typeface="ＭＳ Ｐゴシック"/>
            </a:rPr>
            <a:t>月になる場合は、下期を選択してください。</a:t>
          </a:r>
          <a:endParaRPr lang="en-US" altLang="ja-JP" sz="1100" b="0" i="0" u="none" strike="noStrike" baseline="0">
            <a:solidFill>
              <a:srgbClr val="3366FF"/>
            </a:solidFill>
            <a:latin typeface="ＭＳ Ｐゴシック"/>
            <a:ea typeface="ＭＳ Ｐゴシック"/>
          </a:endParaRPr>
        </a:p>
      </xdr:txBody>
    </xdr:sp>
    <xdr:clientData/>
  </xdr:twoCellAnchor>
  <xdr:twoCellAnchor>
    <xdr:from>
      <xdr:col>1</xdr:col>
      <xdr:colOff>809625</xdr:colOff>
      <xdr:row>2</xdr:row>
      <xdr:rowOff>485775</xdr:rowOff>
    </xdr:from>
    <xdr:to>
      <xdr:col>2</xdr:col>
      <xdr:colOff>307041</xdr:colOff>
      <xdr:row>3</xdr:row>
      <xdr:rowOff>169769</xdr:rowOff>
    </xdr:to>
    <xdr:sp macro="" textlink="" fLocksText="0">
      <xdr:nvSpPr>
        <xdr:cNvPr id="12" name="AutoShape 29">
          <a:extLst>
            <a:ext uri="{FF2B5EF4-FFF2-40B4-BE49-F238E27FC236}">
              <a16:creationId xmlns:a16="http://schemas.microsoft.com/office/drawing/2014/main" id="{295076A3-801B-42A5-9EAE-FD5FA1C16C30}"/>
            </a:ext>
          </a:extLst>
        </xdr:cNvPr>
        <xdr:cNvSpPr>
          <a:spLocks noChangeArrowheads="1"/>
        </xdr:cNvSpPr>
      </xdr:nvSpPr>
      <xdr:spPr bwMode="auto">
        <a:xfrm>
          <a:off x="1619250" y="1152525"/>
          <a:ext cx="2364441" cy="369794"/>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100"/>
            </a:lnSpc>
            <a:defRPr sz="1000"/>
          </a:pPr>
          <a:r>
            <a:rPr lang="ja-JP" altLang="en-US" sz="1600" b="0" i="0" u="none" strike="noStrike" baseline="0">
              <a:solidFill>
                <a:srgbClr val="3366FF"/>
              </a:solidFill>
              <a:latin typeface="+mj-ea"/>
              <a:ea typeface="+mj-ea"/>
            </a:rPr>
            <a:t>　</a:t>
          </a:r>
          <a:r>
            <a:rPr lang="en-US" altLang="ja-JP" sz="1600" b="1" i="0" u="none" strike="noStrike" baseline="0">
              <a:solidFill>
                <a:srgbClr val="FF0000"/>
              </a:solidFill>
              <a:latin typeface="+mj-ea"/>
              <a:ea typeface="+mj-ea"/>
            </a:rPr>
            <a:t>《</a:t>
          </a:r>
          <a:r>
            <a:rPr lang="ja-JP" altLang="en-US" sz="1600" b="1" i="0" u="none" strike="noStrike" baseline="0">
              <a:solidFill>
                <a:srgbClr val="FF0000"/>
              </a:solidFill>
              <a:latin typeface="+mj-ea"/>
              <a:ea typeface="+mj-ea"/>
            </a:rPr>
            <a:t>青字は記入例です</a:t>
          </a:r>
          <a:r>
            <a:rPr lang="en-US" altLang="ja-JP" sz="1600" b="1" i="0" u="none" strike="noStrike" baseline="0">
              <a:solidFill>
                <a:srgbClr val="FF0000"/>
              </a:solidFill>
              <a:latin typeface="+mj-ea"/>
              <a:ea typeface="+mj-ea"/>
            </a:rPr>
            <a:t>》</a:t>
          </a:r>
          <a:endParaRPr lang="ja-JP" altLang="en-US" sz="1600" b="0" i="0" u="none" strike="noStrike" baseline="0">
            <a:solidFill>
              <a:srgbClr val="3366FF"/>
            </a:solidFill>
            <a:latin typeface="+mj-ea"/>
            <a:ea typeface="+mj-ea"/>
          </a:endParaRP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11766</xdr:colOff>
      <xdr:row>6</xdr:row>
      <xdr:rowOff>121022</xdr:rowOff>
    </xdr:from>
    <xdr:to>
      <xdr:col>3</xdr:col>
      <xdr:colOff>242753</xdr:colOff>
      <xdr:row>11</xdr:row>
      <xdr:rowOff>108482</xdr:rowOff>
    </xdr:to>
    <xdr:sp macro="" textlink="">
      <xdr:nvSpPr>
        <xdr:cNvPr id="12307" name="AutoShape 9">
          <a:extLst>
            <a:ext uri="{FF2B5EF4-FFF2-40B4-BE49-F238E27FC236}">
              <a16:creationId xmlns:a16="http://schemas.microsoft.com/office/drawing/2014/main" id="{250BB0F6-D0D5-43D4-BF06-C591CE8E92A4}"/>
            </a:ext>
          </a:extLst>
        </xdr:cNvPr>
        <xdr:cNvSpPr>
          <a:spLocks noChangeArrowheads="1"/>
        </xdr:cNvSpPr>
      </xdr:nvSpPr>
      <xdr:spPr bwMode="auto">
        <a:xfrm>
          <a:off x="11766" y="3191434"/>
          <a:ext cx="5467909" cy="1212478"/>
        </a:xfrm>
        <a:prstGeom prst="wedgeRoundRectCallout">
          <a:avLst>
            <a:gd name="adj1" fmla="val -33331"/>
            <a:gd name="adj2" fmla="val -77540"/>
            <a:gd name="adj3" fmla="val 16667"/>
          </a:avLst>
        </a:prstGeom>
        <a:solidFill>
          <a:srgbClr xmlns:mc="http://schemas.openxmlformats.org/markup-compatibility/2006" xmlns:a14="http://schemas.microsoft.com/office/drawing/2010/main" val="FFFFFF" mc:Ignorable="a14" a14:legacySpreadsheetColorIndex="9"/>
        </a:solidFill>
        <a:ln w="9525">
          <a:solidFill>
            <a:srgbClr val="3366FF"/>
          </a:solidFill>
          <a:miter lim="800000"/>
          <a:headEnd/>
          <a:tailEnd/>
        </a:ln>
      </xdr:spPr>
      <xdr:txBody>
        <a:bodyPr vertOverflow="clip" wrap="square" lIns="27432" tIns="18288" rIns="0" bIns="0" anchor="t" upright="1"/>
        <a:lstStyle/>
        <a:p>
          <a:pPr algn="l" rtl="0">
            <a:lnSpc>
              <a:spcPts val="1300"/>
            </a:lnSpc>
            <a:defRPr sz="1000"/>
          </a:pPr>
          <a:r>
            <a:rPr lang="ja-JP" altLang="en-US" sz="1200" b="1" i="0" u="sng" strike="noStrike" baseline="0">
              <a:solidFill>
                <a:srgbClr val="3366FF"/>
              </a:solidFill>
              <a:latin typeface="ＭＳ Ｐゴシック"/>
              <a:ea typeface="ＭＳ Ｐゴシック"/>
            </a:rPr>
            <a:t>人件費を計上する場合、その</a:t>
          </a:r>
          <a:r>
            <a:rPr lang="ja-JP" altLang="en-US" sz="1200" b="1" i="0" u="sng" strike="noStrike" baseline="0">
              <a:solidFill>
                <a:srgbClr val="FF0000"/>
              </a:solidFill>
              <a:latin typeface="ＭＳ Ｐゴシック"/>
              <a:ea typeface="ＭＳ Ｐゴシック"/>
            </a:rPr>
            <a:t>消費税相当額（人件費×消費税率）の概算額</a:t>
          </a:r>
          <a:r>
            <a:rPr lang="ja-JP" altLang="en-US" sz="1200" b="1" i="0" u="sng" strike="noStrike" baseline="0">
              <a:solidFill>
                <a:srgbClr val="3366FF"/>
              </a:solidFill>
              <a:latin typeface="ＭＳ Ｐゴシック"/>
              <a:ea typeface="ＭＳ Ｐゴシック"/>
            </a:rPr>
            <a:t>を</a:t>
          </a:r>
          <a:endParaRPr lang="en-US" altLang="ja-JP" sz="1200" b="1" i="0" u="sng" strike="noStrike" baseline="0">
            <a:solidFill>
              <a:srgbClr val="3366FF"/>
            </a:solidFill>
            <a:latin typeface="ＭＳ Ｐゴシック"/>
            <a:ea typeface="ＭＳ Ｐゴシック"/>
          </a:endParaRPr>
        </a:p>
        <a:p>
          <a:pPr algn="l" rtl="0">
            <a:lnSpc>
              <a:spcPts val="1300"/>
            </a:lnSpc>
            <a:defRPr sz="1000"/>
          </a:pPr>
          <a:r>
            <a:rPr lang="ja-JP" altLang="en-US" sz="1200" b="1" i="0" u="sng" strike="noStrike" baseline="0">
              <a:solidFill>
                <a:srgbClr val="3366FF"/>
              </a:solidFill>
              <a:latin typeface="ＭＳ Ｐゴシック"/>
              <a:ea typeface="ＭＳ Ｐゴシック"/>
            </a:rPr>
            <a:t>シート「Ⅵその他」に計上して下さい。</a:t>
          </a:r>
          <a:endParaRPr lang="ja-JP" altLang="en-US" sz="1200" b="1" i="0" u="none" strike="noStrike" baseline="0">
            <a:solidFill>
              <a:srgbClr val="3366FF"/>
            </a:solidFill>
            <a:latin typeface="ＭＳ Ｐゴシック"/>
            <a:ea typeface="ＭＳ Ｐゴシック"/>
          </a:endParaRPr>
        </a:p>
        <a:p>
          <a:pPr algn="l" rtl="0">
            <a:defRPr sz="1000"/>
          </a:pPr>
          <a:endParaRPr lang="ja-JP" altLang="en-US" sz="1100" b="0" i="0" u="none" strike="noStrike" baseline="0">
            <a:solidFill>
              <a:srgbClr val="3366FF"/>
            </a:solidFill>
            <a:latin typeface="ＭＳ Ｐゴシック"/>
            <a:ea typeface="ＭＳ Ｐゴシック"/>
          </a:endParaRPr>
        </a:p>
        <a:p>
          <a:pPr algn="l" rtl="0">
            <a:lnSpc>
              <a:spcPts val="1000"/>
            </a:lnSpc>
            <a:defRPr sz="1000"/>
          </a:pPr>
          <a:r>
            <a:rPr lang="ja-JP" altLang="en-US" sz="1100" b="0" i="0" u="none" strike="noStrike" baseline="0">
              <a:solidFill>
                <a:srgbClr val="3366FF"/>
              </a:solidFill>
              <a:latin typeface="ＭＳ Ｐゴシック"/>
              <a:ea typeface="+mn-ea"/>
            </a:rPr>
            <a:t>・人件費（うち交通費を除く） </a:t>
          </a:r>
          <a:endParaRPr lang="en-US" altLang="ja-JP" sz="1100" b="0" i="0" u="none" strike="noStrike" baseline="0">
            <a:solidFill>
              <a:srgbClr val="3366FF"/>
            </a:solidFill>
            <a:latin typeface="ＭＳ Ｐゴシック"/>
            <a:ea typeface="+mn-ea"/>
          </a:endParaRPr>
        </a:p>
        <a:p>
          <a:pPr algn="l" rtl="0">
            <a:lnSpc>
              <a:spcPts val="1000"/>
            </a:lnSpc>
            <a:defRPr sz="1000"/>
          </a:pPr>
          <a:r>
            <a:rPr lang="ja-JP" altLang="en-US" sz="1100" b="0" i="0" u="none" strike="noStrike" baseline="0">
              <a:solidFill>
                <a:srgbClr val="3366FF"/>
              </a:solidFill>
              <a:latin typeface="ＭＳ Ｐゴシック"/>
              <a:ea typeface="+mn-ea"/>
            </a:rPr>
            <a:t>・諸謝金（ただし、報酬・料金の中に消費税及び地方消費税が含まれている場合を除く） </a:t>
          </a:r>
          <a:endParaRPr lang="en-US" altLang="ja-JP" sz="1100" b="0" i="0" u="none" strike="noStrike" baseline="0">
            <a:solidFill>
              <a:srgbClr val="3366FF"/>
            </a:solidFill>
            <a:latin typeface="ＭＳ Ｐゴシック"/>
            <a:ea typeface="+mn-ea"/>
          </a:endParaRPr>
        </a:p>
        <a:p>
          <a:pPr algn="l" rtl="0">
            <a:lnSpc>
              <a:spcPts val="1000"/>
            </a:lnSpc>
            <a:defRPr sz="1000"/>
          </a:pPr>
          <a:r>
            <a:rPr lang="ja-JP" altLang="en-US" sz="1100" b="0" i="0" u="none" strike="noStrike" baseline="0">
              <a:solidFill>
                <a:srgbClr val="3366FF"/>
              </a:solidFill>
              <a:latin typeface="ＭＳ Ｐゴシック"/>
              <a:ea typeface="+mn-ea"/>
            </a:rPr>
            <a:t>・免税事業者である場合は、消費税相当額を計上することはできません。 </a:t>
          </a:r>
          <a:endParaRPr lang="ja-JP" altLang="en-US" sz="1100" b="0" i="0" u="sng" strike="noStrike" baseline="0">
            <a:solidFill>
              <a:srgbClr val="3366FF"/>
            </a:solidFill>
            <a:latin typeface="ＭＳ Ｐゴシック"/>
            <a:ea typeface="ＭＳ Ｐゴシック"/>
          </a:endParaRPr>
        </a:p>
      </xdr:txBody>
    </xdr:sp>
    <xdr:clientData/>
  </xdr:twoCellAnchor>
  <xdr:twoCellAnchor>
    <xdr:from>
      <xdr:col>6</xdr:col>
      <xdr:colOff>294714</xdr:colOff>
      <xdr:row>0</xdr:row>
      <xdr:rowOff>89648</xdr:rowOff>
    </xdr:from>
    <xdr:to>
      <xdr:col>16</xdr:col>
      <xdr:colOff>628114</xdr:colOff>
      <xdr:row>4</xdr:row>
      <xdr:rowOff>526676</xdr:rowOff>
    </xdr:to>
    <xdr:sp macro="" textlink="" fLocksText="0">
      <xdr:nvSpPr>
        <xdr:cNvPr id="10" name="AutoShape 29">
          <a:extLst>
            <a:ext uri="{FF2B5EF4-FFF2-40B4-BE49-F238E27FC236}">
              <a16:creationId xmlns:a16="http://schemas.microsoft.com/office/drawing/2014/main" id="{0B638C8D-6478-4EBE-9403-13DBDEFF6147}"/>
            </a:ext>
          </a:extLst>
        </xdr:cNvPr>
        <xdr:cNvSpPr>
          <a:spLocks noChangeArrowheads="1"/>
        </xdr:cNvSpPr>
      </xdr:nvSpPr>
      <xdr:spPr bwMode="auto">
        <a:xfrm>
          <a:off x="12778067" y="89648"/>
          <a:ext cx="7168988" cy="2554940"/>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t" upright="1"/>
        <a:lstStyle/>
        <a:p>
          <a:pPr algn="l" rtl="0">
            <a:lnSpc>
              <a:spcPts val="1000"/>
            </a:lnSpc>
            <a:defRPr sz="1000"/>
          </a:pPr>
          <a:r>
            <a:rPr lang="ja-JP" altLang="en-US" sz="1050" b="0" i="0" u="none" strike="noStrike" baseline="0">
              <a:solidFill>
                <a:srgbClr val="3366FF"/>
              </a:solidFill>
              <a:latin typeface="+mj-ea"/>
              <a:ea typeface="+mj-ea"/>
            </a:rPr>
            <a:t>　</a:t>
          </a:r>
          <a:r>
            <a:rPr lang="ja-JP" altLang="en-US" sz="1100" b="0" i="0" u="none" strike="noStrike" baseline="0">
              <a:solidFill>
                <a:srgbClr val="3366FF"/>
              </a:solidFill>
              <a:latin typeface="+mj-ea"/>
              <a:ea typeface="+mj-ea"/>
            </a:rPr>
            <a:t>（記入要領）</a:t>
          </a:r>
          <a:endParaRPr lang="en-US" altLang="ja-JP" sz="1100" b="0" i="0" u="none" strike="noStrike" baseline="0">
            <a:solidFill>
              <a:srgbClr val="3366FF"/>
            </a:solidFill>
            <a:latin typeface="+mj-ea"/>
            <a:ea typeface="+mj-ea"/>
          </a:endParaRPr>
        </a:p>
        <a:p>
          <a:pPr marL="0" indent="0" algn="l" rtl="0">
            <a:lnSpc>
              <a:spcPts val="1000"/>
            </a:lnSpc>
            <a:defRPr sz="1000"/>
          </a:pPr>
          <a:endParaRPr lang="en-US" altLang="ja-JP" sz="1100" b="0" i="0" u="none" strike="noStrike" baseline="0">
            <a:solidFill>
              <a:srgbClr val="3366FF"/>
            </a:solidFill>
            <a:latin typeface="+mj-ea"/>
            <a:ea typeface="+mj-ea"/>
            <a:cs typeface="+mn-cs"/>
          </a:endParaRPr>
        </a:p>
        <a:p>
          <a:pPr marL="0" indent="0" algn="l" rtl="0">
            <a:lnSpc>
              <a:spcPts val="1000"/>
            </a:lnSpc>
            <a:defRPr sz="1000"/>
          </a:pPr>
          <a:r>
            <a:rPr lang="ja-JP" altLang="en-US" sz="1100" b="0" i="0" u="none" strike="noStrike" baseline="0">
              <a:solidFill>
                <a:srgbClr val="3366FF"/>
              </a:solidFill>
              <a:latin typeface="+mj-ea"/>
              <a:ea typeface="+mj-ea"/>
              <a:cs typeface="+mn-cs"/>
            </a:rPr>
            <a:t>① </a:t>
          </a:r>
          <a:r>
            <a:rPr lang="ja-JP" altLang="en-US" sz="1100" b="1" i="0" u="none" strike="noStrike" baseline="0">
              <a:solidFill>
                <a:srgbClr val="3366FF"/>
              </a:solidFill>
              <a:latin typeface="+mj-ea"/>
              <a:ea typeface="+mj-ea"/>
              <a:cs typeface="+mn-cs"/>
            </a:rPr>
            <a:t>「人件費」：</a:t>
          </a:r>
          <a:r>
            <a:rPr lang="ja-JP" altLang="en-US" sz="1100" b="0" i="0" u="none" strike="noStrike" baseline="0">
              <a:solidFill>
                <a:srgbClr val="3366FF"/>
              </a:solidFill>
              <a:latin typeface="+mj-ea"/>
              <a:ea typeface="+mj-ea"/>
              <a:cs typeface="+mn-cs"/>
            </a:rPr>
            <a:t>　プログラム推進計画書に記載された産学連携部門の人件費、法定福利費および通勤費等を支出できます。但し、所属機関の規定に従うことを原則とします。</a:t>
          </a:r>
          <a:endParaRPr lang="en-US" altLang="ja-JP" sz="1100" b="0" i="0" u="none" strike="noStrike" baseline="0">
            <a:solidFill>
              <a:srgbClr val="3366FF"/>
            </a:solidFill>
            <a:latin typeface="+mj-ea"/>
            <a:ea typeface="+mj-ea"/>
            <a:cs typeface="+mn-cs"/>
          </a:endParaRPr>
        </a:p>
        <a:p>
          <a:pPr marL="0" indent="0" algn="l" rtl="0">
            <a:lnSpc>
              <a:spcPts val="1000"/>
            </a:lnSpc>
            <a:defRPr sz="1000"/>
          </a:pPr>
          <a:endParaRPr lang="en-US" altLang="ja-JP" sz="1100" b="0" i="0" u="none" strike="noStrike" baseline="0">
            <a:solidFill>
              <a:srgbClr val="3366FF"/>
            </a:solidFill>
            <a:latin typeface="+mj-ea"/>
            <a:ea typeface="+mj-ea"/>
            <a:cs typeface="+mn-cs"/>
          </a:endParaRPr>
        </a:p>
        <a:p>
          <a:pPr marL="0" indent="0" algn="l" rtl="0">
            <a:lnSpc>
              <a:spcPts val="1000"/>
            </a:lnSpc>
            <a:defRPr sz="1000"/>
          </a:pPr>
          <a:r>
            <a:rPr lang="en-US" altLang="ja-JP" sz="1100" b="0" i="0" u="none" strike="noStrike" baseline="0">
              <a:solidFill>
                <a:srgbClr val="3366FF"/>
              </a:solidFill>
              <a:latin typeface="+mj-ea"/>
              <a:ea typeface="+mj-ea"/>
              <a:cs typeface="+mn-cs"/>
            </a:rPr>
            <a:t>※</a:t>
          </a:r>
          <a:r>
            <a:rPr lang="ja-JP" altLang="en-US" sz="1100" b="0" i="0" u="none" strike="noStrike" baseline="0">
              <a:solidFill>
                <a:srgbClr val="3366FF"/>
              </a:solidFill>
              <a:latin typeface="+mj-ea"/>
              <a:ea typeface="+mj-ea"/>
              <a:cs typeface="+mn-cs"/>
            </a:rPr>
            <a:t>大学等において運営費交付金や私学助成金等により、国から人件費を措置されている者の人件費は支出できません。</a:t>
          </a:r>
          <a:endParaRPr lang="en-US" altLang="ja-JP" sz="1100" b="0" i="0" u="none" strike="noStrike" baseline="0">
            <a:solidFill>
              <a:srgbClr val="3366FF"/>
            </a:solidFill>
            <a:latin typeface="+mj-ea"/>
            <a:ea typeface="+mj-ea"/>
            <a:cs typeface="+mn-cs"/>
          </a:endParaRPr>
        </a:p>
        <a:p>
          <a:pPr marL="0" indent="0" algn="l" rtl="0">
            <a:lnSpc>
              <a:spcPts val="1000"/>
            </a:lnSpc>
            <a:defRPr sz="1000"/>
          </a:pPr>
          <a:endParaRPr lang="en-US" altLang="ja-JP" sz="1100" b="0" i="0" u="none" strike="noStrike" baseline="0">
            <a:solidFill>
              <a:srgbClr val="3366FF"/>
            </a:solidFill>
            <a:latin typeface="+mj-ea"/>
            <a:ea typeface="+mj-ea"/>
            <a:cs typeface="+mn-cs"/>
          </a:endParaRPr>
        </a:p>
        <a:p>
          <a:pPr marL="0" indent="0" algn="l" rtl="0">
            <a:lnSpc>
              <a:spcPts val="1000"/>
            </a:lnSpc>
            <a:defRPr sz="1000"/>
          </a:pPr>
          <a:r>
            <a:rPr lang="en-US" altLang="ja-JP" sz="1100" b="1" i="0" u="none" strike="noStrike" baseline="0">
              <a:solidFill>
                <a:srgbClr val="FF0000"/>
              </a:solidFill>
              <a:latin typeface="+mj-ea"/>
              <a:ea typeface="+mj-ea"/>
              <a:cs typeface="+mn-cs"/>
            </a:rPr>
            <a:t>※</a:t>
          </a:r>
          <a:r>
            <a:rPr lang="ja-JP" altLang="en-US" sz="1100" b="1" i="0" u="none" strike="noStrike" baseline="0">
              <a:solidFill>
                <a:srgbClr val="FF0000"/>
              </a:solidFill>
              <a:latin typeface="+mj-ea"/>
              <a:ea typeface="+mj-ea"/>
              <a:cs typeface="+mn-cs"/>
            </a:rPr>
            <a:t>共同機関責任者、プログラム共同代表者の人件費は対象外です。</a:t>
          </a:r>
          <a:endParaRPr lang="en-US" altLang="ja-JP" sz="1100" b="1" i="0" u="none" strike="noStrike" baseline="0">
            <a:solidFill>
              <a:srgbClr val="FF0000"/>
            </a:solidFill>
            <a:latin typeface="+mj-ea"/>
            <a:ea typeface="+mj-ea"/>
            <a:cs typeface="+mn-cs"/>
          </a:endParaRPr>
        </a:p>
        <a:p>
          <a:pPr marL="0" indent="0" algn="l" rtl="0">
            <a:lnSpc>
              <a:spcPts val="1000"/>
            </a:lnSpc>
            <a:defRPr sz="1000"/>
          </a:pPr>
          <a:endParaRPr lang="en-US" altLang="ja-JP" sz="1100" b="1" i="0" u="none" strike="noStrike" baseline="0">
            <a:solidFill>
              <a:srgbClr val="FF0000"/>
            </a:solidFill>
            <a:latin typeface="+mj-ea"/>
            <a:ea typeface="+mj-ea"/>
            <a:cs typeface="+mn-cs"/>
          </a:endParaRPr>
        </a:p>
        <a:p>
          <a:pPr marL="0" indent="0" algn="l" rtl="0">
            <a:lnSpc>
              <a:spcPts val="1000"/>
            </a:lnSpc>
            <a:defRPr sz="1000"/>
          </a:pPr>
          <a:r>
            <a:rPr lang="en-US" altLang="ja-JP" sz="1100" b="1" i="0" u="none" strike="noStrike" baseline="0">
              <a:solidFill>
                <a:srgbClr val="FF0000"/>
              </a:solidFill>
              <a:latin typeface="+mj-ea"/>
              <a:ea typeface="+mj-ea"/>
              <a:cs typeface="+mn-cs"/>
            </a:rPr>
            <a:t>※</a:t>
          </a:r>
          <a:r>
            <a:rPr lang="ja-JP" altLang="en-US" sz="1100" b="1" i="0" u="none" strike="noStrike" baseline="0">
              <a:solidFill>
                <a:srgbClr val="FF0000"/>
              </a:solidFill>
              <a:latin typeface="+mj-ea"/>
              <a:ea typeface="+mj-ea"/>
              <a:cs typeface="+mn-cs"/>
            </a:rPr>
            <a:t>参加者リストにお名前が記載されている方へ謝金を支払うことはできません。 </a:t>
          </a:r>
          <a:endParaRPr lang="en-US" altLang="ja-JP" sz="1100" b="1" i="0" u="none" strike="noStrike" baseline="0">
            <a:solidFill>
              <a:srgbClr val="FF0000"/>
            </a:solidFill>
            <a:latin typeface="+mj-ea"/>
            <a:ea typeface="+mj-ea"/>
            <a:cs typeface="+mn-cs"/>
          </a:endParaRPr>
        </a:p>
        <a:p>
          <a:pPr marL="0" indent="0" algn="l" rtl="0">
            <a:lnSpc>
              <a:spcPts val="1000"/>
            </a:lnSpc>
            <a:defRPr sz="1000"/>
          </a:pPr>
          <a:endParaRPr lang="en-US" altLang="ja-JP" sz="1100" b="0" i="0" u="none" strike="noStrike" baseline="0">
            <a:solidFill>
              <a:srgbClr val="3366FF"/>
            </a:solidFill>
            <a:latin typeface="+mj-ea"/>
            <a:ea typeface="+mj-ea"/>
            <a:cs typeface="+mn-cs"/>
          </a:endParaRPr>
        </a:p>
        <a:p>
          <a:pPr marL="0" indent="0" algn="l" rtl="0">
            <a:lnSpc>
              <a:spcPts val="1000"/>
            </a:lnSpc>
            <a:defRPr sz="1000"/>
          </a:pPr>
          <a:endParaRPr lang="en-US" altLang="ja-JP" sz="1100" b="0" i="0" u="none" strike="noStrike" baseline="0">
            <a:solidFill>
              <a:srgbClr val="3366FF"/>
            </a:solidFill>
            <a:latin typeface="+mj-ea"/>
            <a:ea typeface="+mj-ea"/>
            <a:cs typeface="+mn-cs"/>
          </a:endParaRPr>
        </a:p>
        <a:p>
          <a:pPr marL="0" indent="0" algn="l" rtl="0">
            <a:lnSpc>
              <a:spcPts val="1000"/>
            </a:lnSpc>
            <a:defRPr sz="1000"/>
          </a:pPr>
          <a:r>
            <a:rPr lang="ja-JP" altLang="en-US" sz="1100" b="0" i="0" u="none" strike="noStrike" baseline="0">
              <a:solidFill>
                <a:srgbClr val="3366FF"/>
              </a:solidFill>
              <a:latin typeface="+mj-ea"/>
              <a:ea typeface="+mj-ea"/>
              <a:cs typeface="+mn-cs"/>
            </a:rPr>
            <a:t>② </a:t>
          </a:r>
          <a:r>
            <a:rPr lang="ja-JP" altLang="en-US" sz="1100" b="1" i="0" u="none" strike="noStrike" baseline="0">
              <a:solidFill>
                <a:srgbClr val="3366FF"/>
              </a:solidFill>
              <a:latin typeface="+mj-ea"/>
              <a:ea typeface="+mj-ea"/>
              <a:cs typeface="+mn-cs"/>
            </a:rPr>
            <a:t>「謝金」：</a:t>
          </a:r>
          <a:r>
            <a:rPr lang="ja-JP" altLang="en-US" sz="1100" b="0" i="0" u="none" strike="noStrike" baseline="0">
              <a:solidFill>
                <a:srgbClr val="3366FF"/>
              </a:solidFill>
              <a:latin typeface="+mj-ea"/>
              <a:ea typeface="+mj-ea"/>
              <a:cs typeface="+mn-cs"/>
            </a:rPr>
            <a:t>　</a:t>
          </a:r>
          <a:r>
            <a:rPr lang="ja-JP" altLang="ja-JP" sz="1100" b="0" i="0" u="none" strike="noStrike" baseline="0">
              <a:solidFill>
                <a:srgbClr val="3366FF"/>
              </a:solidFill>
              <a:latin typeface="+mj-ea"/>
              <a:ea typeface="+mj-ea"/>
              <a:cs typeface="+mn-cs"/>
            </a:rPr>
            <a:t>本委託研究開発を実施するために必要であり、臨時的に発生する役務の提供などの</a:t>
          </a:r>
        </a:p>
        <a:p>
          <a:pPr marL="0" indent="0" algn="l" rtl="0">
            <a:lnSpc>
              <a:spcPts val="1000"/>
            </a:lnSpc>
            <a:defRPr sz="1000"/>
          </a:pPr>
          <a:r>
            <a:rPr lang="ja-JP" altLang="ja-JP" sz="1100" b="0" i="0" u="none" strike="noStrike" baseline="0">
              <a:solidFill>
                <a:srgbClr val="3366FF"/>
              </a:solidFill>
              <a:latin typeface="+mj-ea"/>
              <a:ea typeface="+mj-ea"/>
              <a:cs typeface="+mn-cs"/>
            </a:rPr>
            <a:t>　協力を得た人への謝礼に必要な経費を指します。</a:t>
          </a:r>
        </a:p>
        <a:p>
          <a:pPr algn="l" rtl="0">
            <a:lnSpc>
              <a:spcPts val="1100"/>
            </a:lnSpc>
            <a:defRPr sz="1000"/>
          </a:pPr>
          <a:endParaRPr lang="ja-JP" altLang="en-US" sz="1100" b="0" i="0" u="none" strike="noStrike" baseline="0">
            <a:solidFill>
              <a:srgbClr val="3366FF"/>
            </a:solidFill>
            <a:latin typeface="+mj-ea"/>
            <a:ea typeface="+mj-ea"/>
          </a:endParaRPr>
        </a:p>
        <a:p>
          <a:pPr algn="l" rtl="0">
            <a:lnSpc>
              <a:spcPts val="1000"/>
            </a:lnSpc>
            <a:defRPr sz="1000"/>
          </a:pPr>
          <a:endParaRPr lang="en-US" altLang="ja-JP" sz="1100" b="1" i="0" u="none" strike="noStrike" baseline="0">
            <a:solidFill>
              <a:srgbClr val="3366FF"/>
            </a:solidFill>
            <a:latin typeface="+mj-ea"/>
            <a:ea typeface="+mj-ea"/>
          </a:endParaRPr>
        </a:p>
      </xdr:txBody>
    </xdr:sp>
    <xdr:clientData fLocksWithSheet="0"/>
  </xdr:twoCellAnchor>
  <xdr:twoCellAnchor>
    <xdr:from>
      <xdr:col>3</xdr:col>
      <xdr:colOff>323066</xdr:colOff>
      <xdr:row>6</xdr:row>
      <xdr:rowOff>156882</xdr:rowOff>
    </xdr:from>
    <xdr:to>
      <xdr:col>5</xdr:col>
      <xdr:colOff>2005853</xdr:colOff>
      <xdr:row>10</xdr:row>
      <xdr:rowOff>78441</xdr:rowOff>
    </xdr:to>
    <xdr:sp macro="" textlink="">
      <xdr:nvSpPr>
        <xdr:cNvPr id="6" name="AutoShape 27">
          <a:extLst>
            <a:ext uri="{FF2B5EF4-FFF2-40B4-BE49-F238E27FC236}">
              <a16:creationId xmlns:a16="http://schemas.microsoft.com/office/drawing/2014/main" id="{1CA2D48C-59A4-44DD-AFED-A10E795C7C61}"/>
            </a:ext>
          </a:extLst>
        </xdr:cNvPr>
        <xdr:cNvSpPr>
          <a:spLocks noChangeArrowheads="1"/>
        </xdr:cNvSpPr>
      </xdr:nvSpPr>
      <xdr:spPr bwMode="auto">
        <a:xfrm>
          <a:off x="5556213" y="3227294"/>
          <a:ext cx="5291081" cy="907676"/>
        </a:xfrm>
        <a:prstGeom prst="wedgeRoundRectCallout">
          <a:avLst>
            <a:gd name="adj1" fmla="val -59936"/>
            <a:gd name="adj2" fmla="val -10523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mn-ea"/>
            </a:rPr>
            <a:t>◆上期（</a:t>
          </a:r>
          <a:r>
            <a:rPr lang="en-US" altLang="ja-JP" sz="1100" b="0" i="0" u="none" strike="noStrike" baseline="0">
              <a:solidFill>
                <a:srgbClr val="3366FF"/>
              </a:solidFill>
              <a:latin typeface="ＭＳ Ｐゴシック"/>
              <a:ea typeface="ＭＳ Ｐゴシック"/>
            </a:rPr>
            <a:t>4</a:t>
          </a:r>
          <a:r>
            <a:rPr lang="ja-JP" altLang="en-US" sz="1100" b="0" i="0" u="none" strike="noStrike" baseline="0">
              <a:solidFill>
                <a:srgbClr val="3366FF"/>
              </a:solidFill>
              <a:latin typeface="ＭＳ Ｐゴシック"/>
              <a:ea typeface="ＭＳ Ｐゴシック"/>
            </a:rPr>
            <a:t>月～</a:t>
          </a:r>
          <a:r>
            <a:rPr lang="en-US" altLang="ja-JP" sz="1100" b="0" i="0" u="none" strike="noStrike" baseline="0">
              <a:solidFill>
                <a:srgbClr val="3366FF"/>
              </a:solidFill>
              <a:latin typeface="ＭＳ Ｐゴシック"/>
              <a:ea typeface="ＭＳ Ｐゴシック"/>
            </a:rPr>
            <a:t>9</a:t>
          </a:r>
          <a:r>
            <a:rPr lang="ja-JP" altLang="en-US" sz="1100" b="0" i="0" u="none" strike="noStrike" baseline="0">
              <a:solidFill>
                <a:srgbClr val="3366FF"/>
              </a:solidFill>
              <a:latin typeface="ＭＳ Ｐゴシック"/>
              <a:ea typeface="ＭＳ Ｐゴシック"/>
            </a:rPr>
            <a:t>月）、下期（</a:t>
          </a:r>
          <a:r>
            <a:rPr lang="en-US" altLang="ja-JP" sz="1100" b="0" i="0" u="none" strike="noStrike" baseline="0">
              <a:solidFill>
                <a:srgbClr val="3366FF"/>
              </a:solidFill>
              <a:latin typeface="ＭＳ Ｐゴシック"/>
              <a:ea typeface="ＭＳ Ｐゴシック"/>
            </a:rPr>
            <a:t>10</a:t>
          </a:r>
          <a:r>
            <a:rPr lang="ja-JP" altLang="en-US" sz="1100" b="0" i="0" u="none" strike="noStrike" baseline="0">
              <a:solidFill>
                <a:srgbClr val="3366FF"/>
              </a:solidFill>
              <a:latin typeface="ＭＳ Ｐゴシック"/>
              <a:ea typeface="ＭＳ Ｐゴシック"/>
            </a:rPr>
            <a:t>月～翌</a:t>
          </a:r>
          <a:r>
            <a:rPr lang="en-US" altLang="ja-JP" sz="1100" b="0" i="0" u="none" strike="noStrike" baseline="0">
              <a:solidFill>
                <a:srgbClr val="3366FF"/>
              </a:solidFill>
              <a:latin typeface="ＭＳ Ｐゴシック"/>
              <a:ea typeface="ＭＳ Ｐゴシック"/>
            </a:rPr>
            <a:t>3</a:t>
          </a:r>
          <a:r>
            <a:rPr lang="ja-JP" altLang="en-US" sz="1100" b="0" i="0" u="none" strike="noStrike" baseline="0">
              <a:solidFill>
                <a:srgbClr val="3366FF"/>
              </a:solidFill>
              <a:latin typeface="ＭＳ Ｐゴシック"/>
              <a:ea typeface="ＭＳ Ｐゴシック"/>
            </a:rPr>
            <a:t>月）を選択してください。</a:t>
          </a:r>
          <a:endParaRPr lang="en-US" altLang="ja-JP" sz="1100" b="0" i="0" u="none" strike="noStrike" baseline="0">
            <a:solidFill>
              <a:srgbClr val="3366FF"/>
            </a:solidFill>
            <a:latin typeface="ＭＳ Ｐゴシック"/>
            <a:ea typeface="ＭＳ Ｐゴシック"/>
          </a:endParaRPr>
        </a:p>
        <a:p>
          <a:pPr algn="l" rtl="0">
            <a:lnSpc>
              <a:spcPts val="1300"/>
            </a:lnSpc>
            <a:defRPr sz="1000"/>
          </a:pPr>
          <a:r>
            <a:rPr lang="ja-JP" altLang="en-US" sz="1100" b="0" i="0" u="none" strike="noStrike" baseline="0">
              <a:solidFill>
                <a:srgbClr val="3366FF"/>
              </a:solidFill>
              <a:latin typeface="ＭＳ Ｐゴシック"/>
              <a:ea typeface="+mn-ea"/>
            </a:rPr>
            <a:t>◆雇用対象期間が上期、支払いが下期となる場合は、下期を選択してください。</a:t>
          </a:r>
          <a:endParaRPr lang="en-US" altLang="ja-JP" sz="1100" b="0" i="0" u="none" strike="noStrike" baseline="0">
            <a:solidFill>
              <a:srgbClr val="3366FF"/>
            </a:solidFill>
            <a:latin typeface="ＭＳ Ｐゴシック"/>
            <a:ea typeface="ＭＳ Ｐゴシック"/>
          </a:endParaRPr>
        </a:p>
        <a:p>
          <a:pPr algn="l" rtl="0">
            <a:lnSpc>
              <a:spcPts val="1300"/>
            </a:lnSpc>
            <a:defRPr sz="1000"/>
          </a:pPr>
          <a:r>
            <a:rPr lang="ja-JP" altLang="en-US" sz="1100" b="0" i="0" u="none" strike="noStrike" baseline="0">
              <a:solidFill>
                <a:srgbClr val="3366FF"/>
              </a:solidFill>
              <a:latin typeface="ＭＳ Ｐゴシック"/>
              <a:ea typeface="+mn-ea"/>
            </a:rPr>
            <a:t>◆支払いが翌年度</a:t>
          </a:r>
          <a:r>
            <a:rPr lang="en-US" altLang="ja-JP" sz="1100" b="0" i="0" u="none" strike="noStrike" baseline="0">
              <a:solidFill>
                <a:srgbClr val="3366FF"/>
              </a:solidFill>
              <a:latin typeface="ＭＳ Ｐゴシック"/>
              <a:ea typeface="ＭＳ Ｐゴシック"/>
            </a:rPr>
            <a:t>4</a:t>
          </a:r>
          <a:r>
            <a:rPr lang="ja-JP" altLang="en-US" sz="1100" b="0" i="0" u="none" strike="noStrike" baseline="0">
              <a:solidFill>
                <a:srgbClr val="3366FF"/>
              </a:solidFill>
              <a:latin typeface="ＭＳ Ｐゴシック"/>
              <a:ea typeface="ＭＳ Ｐゴシック"/>
            </a:rPr>
            <a:t>月になる場合は、下期を選択してください。</a:t>
          </a:r>
          <a:endParaRPr lang="en-US" altLang="ja-JP" sz="1100" b="0" i="0" u="none" strike="noStrike" baseline="0">
            <a:solidFill>
              <a:srgbClr val="3366FF"/>
            </a:solidFill>
            <a:latin typeface="ＭＳ Ｐゴシック"/>
            <a:ea typeface="ＭＳ Ｐゴシック"/>
          </a:endParaRPr>
        </a:p>
      </xdr:txBody>
    </xdr:sp>
    <xdr:clientData/>
  </xdr:twoCellAnchor>
  <xdr:twoCellAnchor>
    <xdr:from>
      <xdr:col>1</xdr:col>
      <xdr:colOff>605118</xdr:colOff>
      <xdr:row>2</xdr:row>
      <xdr:rowOff>549088</xdr:rowOff>
    </xdr:from>
    <xdr:to>
      <xdr:col>2</xdr:col>
      <xdr:colOff>100854</xdr:colOff>
      <xdr:row>3</xdr:row>
      <xdr:rowOff>212912</xdr:rowOff>
    </xdr:to>
    <xdr:sp macro="" textlink="" fLocksText="0">
      <xdr:nvSpPr>
        <xdr:cNvPr id="7" name="AutoShape 29">
          <a:extLst>
            <a:ext uri="{FF2B5EF4-FFF2-40B4-BE49-F238E27FC236}">
              <a16:creationId xmlns:a16="http://schemas.microsoft.com/office/drawing/2014/main" id="{0898E3E9-6EC2-4F8D-838D-3CFD4E479D81}"/>
            </a:ext>
          </a:extLst>
        </xdr:cNvPr>
        <xdr:cNvSpPr>
          <a:spLocks noChangeArrowheads="1"/>
        </xdr:cNvSpPr>
      </xdr:nvSpPr>
      <xdr:spPr bwMode="auto">
        <a:xfrm>
          <a:off x="1411942" y="1255059"/>
          <a:ext cx="2364441" cy="369794"/>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100"/>
            </a:lnSpc>
            <a:defRPr sz="1000"/>
          </a:pPr>
          <a:r>
            <a:rPr lang="ja-JP" altLang="en-US" sz="1600" b="0" i="0" u="none" strike="noStrike" baseline="0">
              <a:solidFill>
                <a:srgbClr val="3366FF"/>
              </a:solidFill>
              <a:latin typeface="+mj-ea"/>
              <a:ea typeface="+mj-ea"/>
            </a:rPr>
            <a:t>　</a:t>
          </a:r>
          <a:r>
            <a:rPr lang="en-US" altLang="ja-JP" sz="1600" b="1" i="0" u="none" strike="noStrike" baseline="0">
              <a:solidFill>
                <a:srgbClr val="FF0000"/>
              </a:solidFill>
              <a:latin typeface="+mj-ea"/>
              <a:ea typeface="+mj-ea"/>
            </a:rPr>
            <a:t>《</a:t>
          </a:r>
          <a:r>
            <a:rPr lang="ja-JP" altLang="en-US" sz="1600" b="1" i="0" u="none" strike="noStrike" baseline="0">
              <a:solidFill>
                <a:srgbClr val="FF0000"/>
              </a:solidFill>
              <a:latin typeface="+mj-ea"/>
              <a:ea typeface="+mj-ea"/>
            </a:rPr>
            <a:t>青字は記入例です</a:t>
          </a:r>
          <a:r>
            <a:rPr lang="en-US" altLang="ja-JP" sz="1600" b="1" i="0" u="none" strike="noStrike" baseline="0">
              <a:solidFill>
                <a:srgbClr val="FF0000"/>
              </a:solidFill>
              <a:latin typeface="+mj-ea"/>
              <a:ea typeface="+mj-ea"/>
            </a:rPr>
            <a:t>》</a:t>
          </a:r>
          <a:endParaRPr lang="ja-JP" altLang="en-US" sz="1600" b="0" i="0" u="none" strike="noStrike" baseline="0">
            <a:solidFill>
              <a:srgbClr val="3366FF"/>
            </a:solidFill>
            <a:latin typeface="+mj-ea"/>
            <a:ea typeface="+mj-ea"/>
          </a:endParaRPr>
        </a:p>
      </xdr:txBody>
    </xdr:sp>
    <xdr:clientData fLocksWithSheet="0"/>
  </xdr:twoCellAnchor>
  <xdr:twoCellAnchor>
    <xdr:from>
      <xdr:col>2</xdr:col>
      <xdr:colOff>392205</xdr:colOff>
      <xdr:row>2</xdr:row>
      <xdr:rowOff>593912</xdr:rowOff>
    </xdr:from>
    <xdr:to>
      <xdr:col>3</xdr:col>
      <xdr:colOff>1064559</xdr:colOff>
      <xdr:row>3</xdr:row>
      <xdr:rowOff>134472</xdr:rowOff>
    </xdr:to>
    <xdr:sp macro="" textlink="">
      <xdr:nvSpPr>
        <xdr:cNvPr id="8" name="AutoShape 8">
          <a:extLst>
            <a:ext uri="{FF2B5EF4-FFF2-40B4-BE49-F238E27FC236}">
              <a16:creationId xmlns:a16="http://schemas.microsoft.com/office/drawing/2014/main" id="{878211D9-E4E3-4B65-A192-7EA795E8F80D}"/>
            </a:ext>
          </a:extLst>
        </xdr:cNvPr>
        <xdr:cNvSpPr>
          <a:spLocks noChangeArrowheads="1"/>
        </xdr:cNvSpPr>
      </xdr:nvSpPr>
      <xdr:spPr bwMode="auto">
        <a:xfrm>
          <a:off x="4067734" y="1299883"/>
          <a:ext cx="2229972" cy="246530"/>
        </a:xfrm>
        <a:prstGeom prst="wedgeRoundRectCallout">
          <a:avLst>
            <a:gd name="adj1" fmla="val 35367"/>
            <a:gd name="adj2" fmla="val -29188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3366FF"/>
              </a:solidFill>
              <a:latin typeface="ＭＳ Ｐゴシック"/>
              <a:ea typeface="ＭＳ Ｐゴシック"/>
            </a:rPr>
            <a:t>千円単位に丸めて計上してください。</a:t>
          </a:r>
          <a:endParaRPr lang="ja-JP" altLang="en-US">
            <a:solidFill>
              <a:srgbClr val="3366FF"/>
            </a:solidFill>
          </a:endParaRPr>
        </a:p>
      </xdr:txBody>
    </xdr:sp>
    <xdr:clientData/>
  </xdr:twoCellAnchor>
  <xdr:twoCellAnchor>
    <xdr:from>
      <xdr:col>4</xdr:col>
      <xdr:colOff>484432</xdr:colOff>
      <xdr:row>3</xdr:row>
      <xdr:rowOff>116541</xdr:rowOff>
    </xdr:from>
    <xdr:to>
      <xdr:col>5</xdr:col>
      <xdr:colOff>997324</xdr:colOff>
      <xdr:row>4</xdr:row>
      <xdr:rowOff>121630</xdr:rowOff>
    </xdr:to>
    <xdr:sp macro="" textlink="">
      <xdr:nvSpPr>
        <xdr:cNvPr id="11" name="AutoShape 7">
          <a:extLst>
            <a:ext uri="{FF2B5EF4-FFF2-40B4-BE49-F238E27FC236}">
              <a16:creationId xmlns:a16="http://schemas.microsoft.com/office/drawing/2014/main" id="{17662E02-E0A3-4865-9798-B6B27B2D035B}"/>
            </a:ext>
          </a:extLst>
        </xdr:cNvPr>
        <xdr:cNvSpPr>
          <a:spLocks noChangeArrowheads="1"/>
        </xdr:cNvSpPr>
      </xdr:nvSpPr>
      <xdr:spPr bwMode="auto">
        <a:xfrm>
          <a:off x="7275197" y="1528482"/>
          <a:ext cx="2563568" cy="711060"/>
        </a:xfrm>
        <a:prstGeom prst="wedgeRoundRectCallout">
          <a:avLst>
            <a:gd name="adj1" fmla="val -25632"/>
            <a:gd name="adj2" fmla="val -171685"/>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3366FF"/>
              </a:solidFill>
              <a:latin typeface="ＭＳ Ｐゴシック"/>
              <a:ea typeface="+mn-ea"/>
            </a:rPr>
            <a:t>人件費支出対象者は、「計画様式</a:t>
          </a:r>
          <a:r>
            <a:rPr lang="en-US" altLang="ja-JP" sz="1100" b="0" i="0" u="none" strike="noStrike" baseline="0">
              <a:solidFill>
                <a:srgbClr val="3366FF"/>
              </a:solidFill>
              <a:latin typeface="ＭＳ Ｐゴシック"/>
              <a:ea typeface="+mn-ea"/>
            </a:rPr>
            <a:t>1</a:t>
          </a:r>
          <a:r>
            <a:rPr lang="ja-JP" altLang="en-US" sz="1100" b="0" i="0" u="none" strike="noStrike" baseline="0">
              <a:solidFill>
                <a:srgbClr val="3366FF"/>
              </a:solidFill>
              <a:latin typeface="ＭＳ Ｐゴシック"/>
              <a:ea typeface="+mn-ea"/>
            </a:rPr>
            <a:t>別紙　プログラム推進計画書</a:t>
          </a:r>
          <a:r>
            <a:rPr lang="en-US" altLang="ja-JP" sz="1100" b="0" i="0" u="none" strike="noStrike" baseline="0">
              <a:solidFill>
                <a:srgbClr val="3366FF"/>
              </a:solidFill>
              <a:latin typeface="ＭＳ Ｐゴシック"/>
              <a:ea typeface="+mn-ea"/>
            </a:rPr>
            <a:t>Ⅵ</a:t>
          </a:r>
          <a:r>
            <a:rPr lang="ja-JP" altLang="en-US" sz="1100" b="0" i="0" u="none" strike="noStrike" baseline="0">
              <a:solidFill>
                <a:srgbClr val="3366FF"/>
              </a:solidFill>
              <a:latin typeface="ＭＳ Ｐゴシック"/>
              <a:ea typeface="+mn-ea"/>
            </a:rPr>
            <a:t>．１． 参加者リスト」に記載されている必要があります。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569820</xdr:colOff>
      <xdr:row>2</xdr:row>
      <xdr:rowOff>455743</xdr:rowOff>
    </xdr:from>
    <xdr:to>
      <xdr:col>4</xdr:col>
      <xdr:colOff>1156383</xdr:colOff>
      <xdr:row>3</xdr:row>
      <xdr:rowOff>119315</xdr:rowOff>
    </xdr:to>
    <xdr:sp macro="" textlink="">
      <xdr:nvSpPr>
        <xdr:cNvPr id="7" name="AutoShape 8">
          <a:extLst>
            <a:ext uri="{FF2B5EF4-FFF2-40B4-BE49-F238E27FC236}">
              <a16:creationId xmlns:a16="http://schemas.microsoft.com/office/drawing/2014/main" id="{EB2BE383-0AFB-481A-BDD0-A47D1DCA643F}"/>
            </a:ext>
          </a:extLst>
        </xdr:cNvPr>
        <xdr:cNvSpPr>
          <a:spLocks noChangeArrowheads="1"/>
        </xdr:cNvSpPr>
      </xdr:nvSpPr>
      <xdr:spPr bwMode="auto">
        <a:xfrm>
          <a:off x="5313270" y="1198693"/>
          <a:ext cx="2320113" cy="320797"/>
        </a:xfrm>
        <a:prstGeom prst="wedgeRoundRectCallout">
          <a:avLst>
            <a:gd name="adj1" fmla="val 22086"/>
            <a:gd name="adj2" fmla="val -206168"/>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3366FF"/>
              </a:solidFill>
              <a:latin typeface="ＭＳ Ｐゴシック"/>
              <a:ea typeface="ＭＳ Ｐゴシック"/>
            </a:rPr>
            <a:t>千円単位に丸めて計上してください。</a:t>
          </a:r>
          <a:endParaRPr lang="ja-JP" altLang="en-US">
            <a:solidFill>
              <a:srgbClr val="3366FF"/>
            </a:solidFill>
          </a:endParaRPr>
        </a:p>
      </xdr:txBody>
    </xdr:sp>
    <xdr:clientData/>
  </xdr:twoCellAnchor>
  <xdr:twoCellAnchor>
    <xdr:from>
      <xdr:col>2</xdr:col>
      <xdr:colOff>466724</xdr:colOff>
      <xdr:row>7</xdr:row>
      <xdr:rowOff>533399</xdr:rowOff>
    </xdr:from>
    <xdr:to>
      <xdr:col>5</xdr:col>
      <xdr:colOff>1152524</xdr:colOff>
      <xdr:row>12</xdr:row>
      <xdr:rowOff>104775</xdr:rowOff>
    </xdr:to>
    <xdr:sp macro="" textlink="">
      <xdr:nvSpPr>
        <xdr:cNvPr id="4" name="AutoShape 27">
          <a:extLst>
            <a:ext uri="{FF2B5EF4-FFF2-40B4-BE49-F238E27FC236}">
              <a16:creationId xmlns:a16="http://schemas.microsoft.com/office/drawing/2014/main" id="{AFFAA9CB-8B77-4503-A885-88C07EDC8F89}"/>
            </a:ext>
          </a:extLst>
        </xdr:cNvPr>
        <xdr:cNvSpPr>
          <a:spLocks noChangeArrowheads="1"/>
        </xdr:cNvSpPr>
      </xdr:nvSpPr>
      <xdr:spPr bwMode="auto">
        <a:xfrm>
          <a:off x="3600449" y="4276724"/>
          <a:ext cx="5534025" cy="1123951"/>
        </a:xfrm>
        <a:prstGeom prst="wedgeRoundRectCallout">
          <a:avLst>
            <a:gd name="adj1" fmla="val -28098"/>
            <a:gd name="adj2" fmla="val -188562"/>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mn-ea"/>
            </a:rPr>
            <a:t>◆上期（</a:t>
          </a:r>
          <a:r>
            <a:rPr lang="en-US" altLang="ja-JP" sz="1100" b="0" i="0" u="none" strike="noStrike" baseline="0">
              <a:solidFill>
                <a:srgbClr val="3366FF"/>
              </a:solidFill>
              <a:latin typeface="ＭＳ Ｐゴシック"/>
              <a:ea typeface="ＭＳ Ｐゴシック"/>
            </a:rPr>
            <a:t>4</a:t>
          </a:r>
          <a:r>
            <a:rPr lang="ja-JP" altLang="en-US" sz="1100" b="0" i="0" u="none" strike="noStrike" baseline="0">
              <a:solidFill>
                <a:srgbClr val="3366FF"/>
              </a:solidFill>
              <a:latin typeface="ＭＳ Ｐゴシック"/>
              <a:ea typeface="ＭＳ Ｐゴシック"/>
            </a:rPr>
            <a:t>月～</a:t>
          </a:r>
          <a:r>
            <a:rPr lang="en-US" altLang="ja-JP" sz="1100" b="0" i="0" u="none" strike="noStrike" baseline="0">
              <a:solidFill>
                <a:srgbClr val="3366FF"/>
              </a:solidFill>
              <a:latin typeface="ＭＳ Ｐゴシック"/>
              <a:ea typeface="ＭＳ Ｐゴシック"/>
            </a:rPr>
            <a:t>9</a:t>
          </a:r>
          <a:r>
            <a:rPr lang="ja-JP" altLang="en-US" sz="1100" b="0" i="0" u="none" strike="noStrike" baseline="0">
              <a:solidFill>
                <a:srgbClr val="3366FF"/>
              </a:solidFill>
              <a:latin typeface="ＭＳ Ｐゴシック"/>
              <a:ea typeface="ＭＳ Ｐゴシック"/>
            </a:rPr>
            <a:t>月）、下期（</a:t>
          </a:r>
          <a:r>
            <a:rPr lang="en-US" altLang="ja-JP" sz="1100" b="0" i="0" u="none" strike="noStrike" baseline="0">
              <a:solidFill>
                <a:srgbClr val="3366FF"/>
              </a:solidFill>
              <a:latin typeface="ＭＳ Ｐゴシック"/>
              <a:ea typeface="ＭＳ Ｐゴシック"/>
            </a:rPr>
            <a:t>10</a:t>
          </a:r>
          <a:r>
            <a:rPr lang="ja-JP" altLang="en-US" sz="1100" b="0" i="0" u="none" strike="noStrike" baseline="0">
              <a:solidFill>
                <a:srgbClr val="3366FF"/>
              </a:solidFill>
              <a:latin typeface="ＭＳ Ｐゴシック"/>
              <a:ea typeface="ＭＳ Ｐゴシック"/>
            </a:rPr>
            <a:t>月～翌</a:t>
          </a:r>
          <a:r>
            <a:rPr lang="en-US" altLang="ja-JP" sz="1100" b="0" i="0" u="none" strike="noStrike" baseline="0">
              <a:solidFill>
                <a:srgbClr val="3366FF"/>
              </a:solidFill>
              <a:latin typeface="ＭＳ Ｐゴシック"/>
              <a:ea typeface="ＭＳ Ｐゴシック"/>
            </a:rPr>
            <a:t>3</a:t>
          </a:r>
          <a:r>
            <a:rPr lang="ja-JP" altLang="en-US" sz="1100" b="0" i="0" u="none" strike="noStrike" baseline="0">
              <a:solidFill>
                <a:srgbClr val="3366FF"/>
              </a:solidFill>
              <a:latin typeface="ＭＳ Ｐゴシック"/>
              <a:ea typeface="ＭＳ Ｐゴシック"/>
            </a:rPr>
            <a:t>月）を選択してください。</a:t>
          </a:r>
          <a:endParaRPr lang="en-US" altLang="ja-JP" sz="1100" b="0" i="0" u="none" strike="noStrike" baseline="0">
            <a:solidFill>
              <a:srgbClr val="3366FF"/>
            </a:solidFill>
            <a:latin typeface="ＭＳ Ｐゴシック"/>
            <a:ea typeface="ＭＳ Ｐゴシック"/>
          </a:endParaRPr>
        </a:p>
        <a:p>
          <a:pPr algn="l" rtl="0">
            <a:lnSpc>
              <a:spcPts val="1300"/>
            </a:lnSpc>
            <a:defRPr sz="1000"/>
          </a:pPr>
          <a:r>
            <a:rPr lang="ja-JP" altLang="en-US" sz="1100" b="0" i="0" u="none" strike="noStrike" baseline="0">
              <a:solidFill>
                <a:srgbClr val="3366FF"/>
              </a:solidFill>
              <a:latin typeface="ＭＳ Ｐゴシック"/>
              <a:ea typeface="+mn-ea"/>
            </a:rPr>
            <a:t>◆納品検収が上期、支払いが下期となる場合は、下期を選択してください。</a:t>
          </a:r>
          <a:endParaRPr lang="en-US" altLang="ja-JP" sz="1100" b="0" i="0" u="none" strike="noStrike" baseline="0">
            <a:solidFill>
              <a:srgbClr val="3366FF"/>
            </a:solidFill>
            <a:latin typeface="ＭＳ Ｐゴシック"/>
            <a:ea typeface="ＭＳ Ｐゴシック"/>
          </a:endParaRPr>
        </a:p>
        <a:p>
          <a:pPr algn="l" rtl="0">
            <a:lnSpc>
              <a:spcPts val="1200"/>
            </a:lnSpc>
            <a:defRPr sz="1000"/>
          </a:pPr>
          <a:r>
            <a:rPr lang="ja-JP" altLang="en-US" sz="1100" b="0" i="0" u="none" strike="noStrike" baseline="0">
              <a:solidFill>
                <a:srgbClr val="3366FF"/>
              </a:solidFill>
              <a:latin typeface="ＭＳ Ｐゴシック"/>
              <a:ea typeface="+mn-ea"/>
            </a:rPr>
            <a:t>◆支払いが翌年度</a:t>
          </a:r>
          <a:r>
            <a:rPr lang="en-US" altLang="ja-JP" sz="1100" b="0" i="0" u="none" strike="noStrike" baseline="0">
              <a:solidFill>
                <a:srgbClr val="3366FF"/>
              </a:solidFill>
              <a:latin typeface="ＭＳ Ｐゴシック"/>
              <a:ea typeface="ＭＳ Ｐゴシック"/>
            </a:rPr>
            <a:t>4</a:t>
          </a:r>
          <a:r>
            <a:rPr lang="ja-JP" altLang="en-US" sz="1100" b="0" i="0" u="none" strike="noStrike" baseline="0">
              <a:solidFill>
                <a:srgbClr val="3366FF"/>
              </a:solidFill>
              <a:latin typeface="ＭＳ Ｐゴシック"/>
              <a:ea typeface="ＭＳ Ｐゴシック"/>
            </a:rPr>
            <a:t>月になる場合は、下期を選択してください。</a:t>
          </a:r>
          <a:endParaRPr lang="en-US" altLang="ja-JP" sz="1100" b="0" i="0" u="none" strike="noStrike" baseline="0">
            <a:solidFill>
              <a:srgbClr val="3366FF"/>
            </a:solidFill>
            <a:latin typeface="ＭＳ Ｐゴシック"/>
            <a:ea typeface="ＭＳ Ｐゴシック"/>
          </a:endParaRPr>
        </a:p>
      </xdr:txBody>
    </xdr:sp>
    <xdr:clientData/>
  </xdr:twoCellAnchor>
  <xdr:twoCellAnchor>
    <xdr:from>
      <xdr:col>1</xdr:col>
      <xdr:colOff>1300666</xdr:colOff>
      <xdr:row>4</xdr:row>
      <xdr:rowOff>527238</xdr:rowOff>
    </xdr:from>
    <xdr:to>
      <xdr:col>2</xdr:col>
      <xdr:colOff>1123950</xdr:colOff>
      <xdr:row>6</xdr:row>
      <xdr:rowOff>342900</xdr:rowOff>
    </xdr:to>
    <xdr:sp macro="" textlink="">
      <xdr:nvSpPr>
        <xdr:cNvPr id="9" name="AutoShape 27">
          <a:extLst>
            <a:ext uri="{FF2B5EF4-FFF2-40B4-BE49-F238E27FC236}">
              <a16:creationId xmlns:a16="http://schemas.microsoft.com/office/drawing/2014/main" id="{B43942FE-9591-43C1-B002-B0C9D36C49F6}"/>
            </a:ext>
          </a:extLst>
        </xdr:cNvPr>
        <xdr:cNvSpPr>
          <a:spLocks noChangeArrowheads="1"/>
        </xdr:cNvSpPr>
      </xdr:nvSpPr>
      <xdr:spPr bwMode="auto">
        <a:xfrm>
          <a:off x="1967416" y="2584638"/>
          <a:ext cx="2290259" cy="939612"/>
        </a:xfrm>
        <a:prstGeom prst="wedgeRoundRectCallout">
          <a:avLst>
            <a:gd name="adj1" fmla="val -17413"/>
            <a:gd name="adj2" fmla="val -116202"/>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3366FF"/>
              </a:solidFill>
              <a:latin typeface="ＭＳ Ｐゴシック"/>
              <a:ea typeface="ＭＳ Ｐゴシック"/>
            </a:rPr>
            <a:t>ライセンス契約が複数年度にまたがる場合は、年度ごとに按分して計上してください。</a:t>
          </a:r>
          <a:endParaRPr lang="en-US" altLang="ja-JP" sz="1100" b="0" i="0" u="none" strike="noStrike" baseline="0">
            <a:solidFill>
              <a:srgbClr val="3366FF"/>
            </a:solidFill>
            <a:latin typeface="ＭＳ Ｐゴシック"/>
            <a:ea typeface="ＭＳ Ｐゴシック"/>
          </a:endParaRPr>
        </a:p>
      </xdr:txBody>
    </xdr:sp>
    <xdr:clientData/>
  </xdr:twoCellAnchor>
  <xdr:twoCellAnchor>
    <xdr:from>
      <xdr:col>0</xdr:col>
      <xdr:colOff>119566</xdr:colOff>
      <xdr:row>6</xdr:row>
      <xdr:rowOff>514351</xdr:rowOff>
    </xdr:from>
    <xdr:to>
      <xdr:col>2</xdr:col>
      <xdr:colOff>247650</xdr:colOff>
      <xdr:row>15</xdr:row>
      <xdr:rowOff>104776</xdr:rowOff>
    </xdr:to>
    <xdr:sp macro="" textlink="">
      <xdr:nvSpPr>
        <xdr:cNvPr id="10" name="AutoShape 27">
          <a:extLst>
            <a:ext uri="{FF2B5EF4-FFF2-40B4-BE49-F238E27FC236}">
              <a16:creationId xmlns:a16="http://schemas.microsoft.com/office/drawing/2014/main" id="{CAE4CDFC-93C0-4A15-A041-2BDA2CD3013D}"/>
            </a:ext>
          </a:extLst>
        </xdr:cNvPr>
        <xdr:cNvSpPr>
          <a:spLocks noChangeArrowheads="1"/>
        </xdr:cNvSpPr>
      </xdr:nvSpPr>
      <xdr:spPr bwMode="auto">
        <a:xfrm>
          <a:off x="119566" y="3695701"/>
          <a:ext cx="3261809" cy="2419350"/>
        </a:xfrm>
        <a:prstGeom prst="wedgeRoundRectCallout">
          <a:avLst>
            <a:gd name="adj1" fmla="val -22414"/>
            <a:gd name="adj2" fmla="val -89268"/>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3366FF"/>
              </a:solidFill>
              <a:latin typeface="ＭＳ Ｐゴシック"/>
              <a:ea typeface="ＭＳ Ｐゴシック"/>
            </a:rPr>
            <a:t>不課税取引等がある場合には、その</a:t>
          </a:r>
          <a:r>
            <a:rPr lang="ja-JP" altLang="en-US" sz="1100" b="1" i="0" u="none" strike="noStrike" baseline="0">
              <a:solidFill>
                <a:srgbClr val="FF0000"/>
              </a:solidFill>
              <a:latin typeface="ＭＳ Ｐゴシック"/>
              <a:ea typeface="ＭＳ Ｐゴシック"/>
            </a:rPr>
            <a:t>消費税相当額（不課税取引等額</a:t>
          </a: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消費税率）の概算額</a:t>
          </a:r>
          <a:r>
            <a:rPr lang="ja-JP" altLang="en-US" sz="1100" b="0" i="0" u="none" strike="noStrike" baseline="0">
              <a:solidFill>
                <a:srgbClr val="3366FF"/>
              </a:solidFill>
              <a:latin typeface="ＭＳ Ｐゴシック"/>
              <a:ea typeface="ＭＳ Ｐゴシック"/>
            </a:rPr>
            <a:t>を計上して下さい。</a:t>
          </a:r>
          <a:endParaRPr lang="en-US" altLang="ja-JP" sz="1100" b="0" i="0" u="none" strike="noStrike" baseline="0">
            <a:solidFill>
              <a:srgbClr val="3366FF"/>
            </a:solidFill>
            <a:latin typeface="ＭＳ Ｐゴシック"/>
            <a:ea typeface="ＭＳ Ｐゴシック"/>
          </a:endParaRPr>
        </a:p>
        <a:p>
          <a:pPr algn="l" rtl="0">
            <a:lnSpc>
              <a:spcPts val="1100"/>
            </a:lnSpc>
            <a:defRPr sz="1000"/>
          </a:pPr>
          <a:endParaRPr lang="en-US" altLang="ja-JP" sz="1100" b="0" i="0" u="none" strike="noStrike" baseline="0">
            <a:solidFill>
              <a:srgbClr val="3366FF"/>
            </a:solidFill>
            <a:latin typeface="ＭＳ Ｐゴシック"/>
            <a:ea typeface="ＭＳ Ｐゴシック"/>
          </a:endParaRPr>
        </a:p>
        <a:p>
          <a:pPr algn="l" rtl="0">
            <a:lnSpc>
              <a:spcPts val="1200"/>
            </a:lnSpc>
            <a:defRPr sz="1000"/>
          </a:pPr>
          <a:r>
            <a:rPr lang="ja-JP" altLang="en-US" sz="900" b="0" i="0" u="none" strike="noStrike" baseline="0">
              <a:solidFill>
                <a:srgbClr val="3366FF"/>
              </a:solidFill>
              <a:latin typeface="ＭＳ Ｐゴシック"/>
              <a:ea typeface="ＭＳ Ｐゴシック"/>
            </a:rPr>
            <a:t>・不課税取引等として以下のような例があげられますが、課税区分判定については研究開発機構の取扱いに従って下さい。</a:t>
          </a:r>
          <a:endParaRPr lang="en-US" altLang="ja-JP" sz="900" b="0" i="0" u="none" strike="noStrike" baseline="0">
            <a:solidFill>
              <a:srgbClr val="3366FF"/>
            </a:solidFill>
            <a:latin typeface="ＭＳ Ｐゴシック"/>
            <a:ea typeface="ＭＳ Ｐゴシック"/>
          </a:endParaRPr>
        </a:p>
        <a:p>
          <a:pPr algn="l" rtl="0">
            <a:lnSpc>
              <a:spcPts val="1100"/>
            </a:lnSpc>
            <a:defRPr sz="1000"/>
          </a:pPr>
          <a:r>
            <a:rPr lang="ja-JP" altLang="en-US" sz="900" b="0" i="0" u="none" strike="noStrike" baseline="0">
              <a:solidFill>
                <a:srgbClr val="3366FF"/>
              </a:solidFill>
              <a:latin typeface="ＭＳ Ｐゴシック"/>
              <a:ea typeface="ＭＳ Ｐゴシック"/>
            </a:rPr>
            <a:t>　</a:t>
          </a:r>
          <a:r>
            <a:rPr lang="en-US" altLang="ja-JP" sz="900" b="0" i="0" u="none" strike="noStrike" baseline="0">
              <a:solidFill>
                <a:srgbClr val="3366FF"/>
              </a:solidFill>
              <a:latin typeface="ＭＳ Ｐゴシック"/>
              <a:ea typeface="ＭＳ Ｐゴシック"/>
            </a:rPr>
            <a:t>a</a:t>
          </a:r>
          <a:r>
            <a:rPr lang="ja-JP" altLang="en-US" sz="900" b="0" i="0" u="none" strike="noStrike" baseline="0">
              <a:solidFill>
                <a:srgbClr val="3366FF"/>
              </a:solidFill>
              <a:latin typeface="ＭＳ Ｐゴシック"/>
              <a:ea typeface="ＭＳ Ｐゴシック"/>
            </a:rPr>
            <a:t>．</a:t>
          </a:r>
          <a:r>
            <a:rPr lang="en-US" altLang="ja-JP" sz="900" b="0" i="0" u="none" strike="noStrike" baseline="0">
              <a:solidFill>
                <a:srgbClr val="3366FF"/>
              </a:solidFill>
              <a:latin typeface="ＭＳ Ｐゴシック"/>
              <a:ea typeface="ＭＳ Ｐゴシック"/>
            </a:rPr>
            <a:t>.</a:t>
          </a:r>
          <a:r>
            <a:rPr lang="ja-JP" altLang="en-US" sz="900" b="0" i="0" u="none" strike="noStrike" baseline="0">
              <a:solidFill>
                <a:srgbClr val="3366FF"/>
              </a:solidFill>
              <a:latin typeface="ＭＳ Ｐゴシック"/>
              <a:ea typeface="ＭＳ Ｐゴシック"/>
            </a:rPr>
            <a:t>人件費（うち通勤手当を除く）</a:t>
          </a:r>
          <a:endParaRPr lang="en-US" altLang="ja-JP" sz="900" b="0" i="0" u="none" strike="noStrike" baseline="0">
            <a:solidFill>
              <a:srgbClr val="3366FF"/>
            </a:solidFill>
            <a:latin typeface="ＭＳ Ｐゴシック"/>
            <a:ea typeface="ＭＳ Ｐゴシック"/>
          </a:endParaRPr>
        </a:p>
        <a:p>
          <a:pPr algn="l" rtl="0">
            <a:lnSpc>
              <a:spcPts val="1100"/>
            </a:lnSpc>
            <a:defRPr sz="1000"/>
          </a:pPr>
          <a:r>
            <a:rPr lang="ja-JP" altLang="en-US" sz="900" b="0" i="0" u="none" strike="noStrike" baseline="0">
              <a:solidFill>
                <a:srgbClr val="3366FF"/>
              </a:solidFill>
              <a:latin typeface="ＭＳ Ｐゴシック"/>
              <a:ea typeface="ＭＳ Ｐゴシック"/>
            </a:rPr>
            <a:t>　</a:t>
          </a:r>
          <a:r>
            <a:rPr lang="en-US" altLang="ja-JP" sz="900" b="0" i="0" u="none" strike="noStrike" baseline="0">
              <a:solidFill>
                <a:srgbClr val="3366FF"/>
              </a:solidFill>
              <a:latin typeface="ＭＳ Ｐゴシック"/>
              <a:ea typeface="ＭＳ Ｐゴシック"/>
            </a:rPr>
            <a:t>b</a:t>
          </a:r>
          <a:r>
            <a:rPr lang="ja-JP" altLang="en-US" sz="900" b="0" i="0" u="none" strike="noStrike" baseline="0">
              <a:solidFill>
                <a:srgbClr val="3366FF"/>
              </a:solidFill>
              <a:latin typeface="ＭＳ Ｐゴシック"/>
              <a:ea typeface="ＭＳ Ｐゴシック"/>
            </a:rPr>
            <a:t>．外国出張・外国人等招へい旅費（うち支度料や国内分の旅費を除く）</a:t>
          </a:r>
          <a:endParaRPr lang="en-US" altLang="ja-JP" sz="900" b="0" i="0" u="none" strike="noStrike" baseline="0">
            <a:solidFill>
              <a:srgbClr val="3366FF"/>
            </a:solidFill>
            <a:latin typeface="ＭＳ Ｐゴシック"/>
            <a:ea typeface="ＭＳ Ｐゴシック"/>
          </a:endParaRPr>
        </a:p>
        <a:p>
          <a:pPr algn="l" rtl="0">
            <a:lnSpc>
              <a:spcPts val="1200"/>
            </a:lnSpc>
            <a:defRPr sz="1000"/>
          </a:pPr>
          <a:r>
            <a:rPr lang="ja-JP" altLang="en-US" sz="900" b="0" i="0" u="none" strike="noStrike" baseline="0">
              <a:solidFill>
                <a:srgbClr val="3366FF"/>
              </a:solidFill>
              <a:latin typeface="ＭＳ Ｐゴシック"/>
              <a:ea typeface="ＭＳ Ｐゴシック"/>
            </a:rPr>
            <a:t>　ｃ．諸謝金（ただし、報酬・料金の中に消費税及び地方消費税が含まれている場合を除きます。）</a:t>
          </a:r>
          <a:endParaRPr lang="en-US" altLang="ja-JP" sz="900" b="0" i="0" u="none" strike="noStrike" baseline="0">
            <a:solidFill>
              <a:srgbClr val="3366FF"/>
            </a:solidFill>
            <a:latin typeface="ＭＳ Ｐゴシック"/>
            <a:ea typeface="ＭＳ Ｐゴシック"/>
          </a:endParaRPr>
        </a:p>
        <a:p>
          <a:pPr algn="l" rtl="0">
            <a:lnSpc>
              <a:spcPts val="1100"/>
            </a:lnSpc>
            <a:defRPr sz="1000"/>
          </a:pPr>
          <a:r>
            <a:rPr lang="ja-JP" altLang="en-US" sz="900" b="0" i="0" u="none" strike="noStrike" baseline="0">
              <a:solidFill>
                <a:srgbClr val="3366FF"/>
              </a:solidFill>
              <a:latin typeface="ＭＳ Ｐゴシック"/>
              <a:ea typeface="ＭＳ Ｐゴシック"/>
            </a:rPr>
            <a:t>　</a:t>
          </a:r>
          <a:r>
            <a:rPr lang="en-US" altLang="ja-JP" sz="900" b="0" i="0" u="none" strike="noStrike" baseline="0">
              <a:solidFill>
                <a:srgbClr val="3366FF"/>
              </a:solidFill>
              <a:latin typeface="ＭＳ Ｐゴシック"/>
              <a:ea typeface="ＭＳ Ｐゴシック"/>
            </a:rPr>
            <a:t>d</a:t>
          </a:r>
          <a:r>
            <a:rPr lang="ja-JP" altLang="en-US" sz="900" b="0" i="0" u="none" strike="noStrike" baseline="0">
              <a:solidFill>
                <a:srgbClr val="3366FF"/>
              </a:solidFill>
              <a:latin typeface="ＭＳ Ｐゴシック"/>
              <a:ea typeface="ＭＳ Ｐゴシック"/>
            </a:rPr>
            <a:t>．その他、国外で消費する経費（国外の学会出席の際、国外に参加費を支払う場合など。）</a:t>
          </a:r>
          <a:endParaRPr lang="en-US" altLang="ja-JP" sz="900" b="0" i="0" u="none" strike="noStrike" baseline="0">
            <a:solidFill>
              <a:srgbClr val="3366FF"/>
            </a:solidFill>
            <a:latin typeface="ＭＳ Ｐゴシック"/>
            <a:ea typeface="ＭＳ Ｐゴシック"/>
          </a:endParaRPr>
        </a:p>
        <a:p>
          <a:pPr algn="l" rtl="0">
            <a:lnSpc>
              <a:spcPts val="1200"/>
            </a:lnSpc>
            <a:defRPr sz="1000"/>
          </a:pPr>
          <a:endParaRPr lang="en-US" altLang="ja-JP" sz="900" b="0" i="0" u="none" strike="noStrike" baseline="0">
            <a:solidFill>
              <a:srgbClr val="3366FF"/>
            </a:solidFill>
            <a:latin typeface="ＭＳ Ｐゴシック"/>
            <a:ea typeface="ＭＳ Ｐゴシック"/>
          </a:endParaRPr>
        </a:p>
      </xdr:txBody>
    </xdr:sp>
    <xdr:clientData/>
  </xdr:twoCellAnchor>
  <xdr:twoCellAnchor>
    <xdr:from>
      <xdr:col>6</xdr:col>
      <xdr:colOff>209549</xdr:colOff>
      <xdr:row>0</xdr:row>
      <xdr:rowOff>190500</xdr:rowOff>
    </xdr:from>
    <xdr:to>
      <xdr:col>15</xdr:col>
      <xdr:colOff>306423</xdr:colOff>
      <xdr:row>6</xdr:row>
      <xdr:rowOff>31236</xdr:rowOff>
    </xdr:to>
    <xdr:sp macro="" textlink="" fLocksText="0">
      <xdr:nvSpPr>
        <xdr:cNvPr id="12" name="AutoShape 29">
          <a:extLst>
            <a:ext uri="{FF2B5EF4-FFF2-40B4-BE49-F238E27FC236}">
              <a16:creationId xmlns:a16="http://schemas.microsoft.com/office/drawing/2014/main" id="{EDB95D8C-9648-4BAB-BA57-B00C191343BC}"/>
            </a:ext>
          </a:extLst>
        </xdr:cNvPr>
        <xdr:cNvSpPr>
          <a:spLocks noChangeArrowheads="1"/>
        </xdr:cNvSpPr>
      </xdr:nvSpPr>
      <xdr:spPr bwMode="auto">
        <a:xfrm>
          <a:off x="11020424" y="190500"/>
          <a:ext cx="6269074" cy="3022086"/>
        </a:xfrm>
        <a:prstGeom prst="roundRect">
          <a:avLst>
            <a:gd name="adj" fmla="val 16667"/>
          </a:avLst>
        </a:prstGeom>
        <a:solidFill>
          <a:sysClr val="window" lastClr="FFFFFF"/>
        </a:solidFill>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ja-JP" altLang="en-US" sz="1100" b="0" i="0" u="none" strike="noStrike" baseline="0">
              <a:solidFill>
                <a:srgbClr val="3366FF"/>
              </a:solidFill>
              <a:latin typeface="+mj-ea"/>
              <a:ea typeface="+mj-ea"/>
            </a:rPr>
            <a:t>　（記入要領）</a:t>
          </a:r>
          <a:endParaRPr lang="en-US" altLang="ja-JP" sz="1100" b="0" i="0" u="none" strike="noStrike" baseline="0">
            <a:solidFill>
              <a:srgbClr val="3366FF"/>
            </a:solidFill>
            <a:latin typeface="+mj-ea"/>
            <a:ea typeface="+mj-ea"/>
          </a:endParaRPr>
        </a:p>
        <a:p>
          <a:pPr algn="l" rtl="0">
            <a:lnSpc>
              <a:spcPts val="1200"/>
            </a:lnSpc>
            <a:defRPr sz="1000"/>
          </a:pPr>
          <a:r>
            <a:rPr lang="ja-JP" altLang="en-US" sz="1100" b="0" i="0" u="none" strike="noStrike" baseline="0">
              <a:solidFill>
                <a:srgbClr val="3366FF"/>
              </a:solidFill>
              <a:latin typeface="+mj-ea"/>
              <a:ea typeface="+mj-ea"/>
            </a:rPr>
            <a:t>■定義</a:t>
          </a: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u="none" strike="noStrike" baseline="0">
              <a:solidFill>
                <a:srgbClr val="3366FF"/>
              </a:solidFill>
              <a:latin typeface="+mj-ea"/>
              <a:ea typeface="+mj-ea"/>
              <a:cs typeface="+mn-cs"/>
            </a:rPr>
            <a:t>　「</a:t>
          </a:r>
          <a:r>
            <a:rPr lang="en-US" altLang="ja-JP" sz="1100" b="0" i="0" u="none" strike="noStrike" baseline="0">
              <a:solidFill>
                <a:srgbClr val="3366FF"/>
              </a:solidFill>
              <a:latin typeface="+mj-ea"/>
              <a:ea typeface="+mj-ea"/>
              <a:cs typeface="+mn-cs"/>
            </a:rPr>
            <a:t>I</a:t>
          </a:r>
          <a:r>
            <a:rPr lang="ja-JP" altLang="ja-JP" sz="1100" b="0" i="0" u="none" strike="noStrike" baseline="0">
              <a:solidFill>
                <a:srgbClr val="3366FF"/>
              </a:solidFill>
              <a:latin typeface="+mj-ea"/>
              <a:ea typeface="+mj-ea"/>
              <a:cs typeface="+mn-cs"/>
            </a:rPr>
            <a:t> 物品費、</a:t>
          </a:r>
          <a:r>
            <a:rPr lang="en-US" altLang="ja-JP" sz="1100" b="0" i="0" u="none" strike="noStrike" baseline="0">
              <a:solidFill>
                <a:srgbClr val="3366FF"/>
              </a:solidFill>
              <a:latin typeface="+mj-ea"/>
              <a:ea typeface="+mj-ea"/>
              <a:cs typeface="+mn-cs"/>
            </a:rPr>
            <a:t>II</a:t>
          </a:r>
          <a:r>
            <a:rPr lang="ja-JP" altLang="en-US" sz="1100" b="0" i="0" u="none" strike="noStrike" baseline="0">
              <a:solidFill>
                <a:srgbClr val="3366FF"/>
              </a:solidFill>
              <a:latin typeface="+mj-ea"/>
              <a:ea typeface="+mj-ea"/>
              <a:cs typeface="+mn-cs"/>
            </a:rPr>
            <a:t>　</a:t>
          </a:r>
          <a:r>
            <a:rPr lang="ja-JP" altLang="ja-JP" sz="1100" b="0" i="0" u="none" strike="noStrike" baseline="0">
              <a:solidFill>
                <a:srgbClr val="3366FF"/>
              </a:solidFill>
              <a:latin typeface="+mj-ea"/>
              <a:ea typeface="+mj-ea"/>
              <a:cs typeface="+mn-cs"/>
            </a:rPr>
            <a:t>旅費、</a:t>
          </a:r>
          <a:r>
            <a:rPr lang="en-US" altLang="ja-JP" sz="1100" b="0" i="0" u="none" strike="noStrike" baseline="0">
              <a:solidFill>
                <a:srgbClr val="3366FF"/>
              </a:solidFill>
              <a:latin typeface="+mj-ea"/>
              <a:ea typeface="+mj-ea"/>
              <a:cs typeface="+mn-cs"/>
            </a:rPr>
            <a:t>III</a:t>
          </a:r>
          <a:r>
            <a:rPr lang="ja-JP" altLang="ja-JP" sz="1100" b="0" i="0" u="none" strike="noStrike" baseline="0">
              <a:solidFill>
                <a:srgbClr val="3366FF"/>
              </a:solidFill>
              <a:latin typeface="+mj-ea"/>
              <a:ea typeface="+mj-ea"/>
              <a:cs typeface="+mn-cs"/>
            </a:rPr>
            <a:t> 人件費・謝金」の他、プログラム推進を実施するための経費</a:t>
          </a:r>
        </a:p>
        <a:p>
          <a:pPr algn="l" rtl="0">
            <a:lnSpc>
              <a:spcPts val="1300"/>
            </a:lnSpc>
            <a:defRPr sz="1000"/>
          </a:pPr>
          <a:r>
            <a:rPr lang="ja-JP" altLang="en-US" sz="1100" b="0" i="0" u="none" strike="noStrike" baseline="0">
              <a:solidFill>
                <a:srgbClr val="3366FF"/>
              </a:solidFill>
              <a:latin typeface="+mj-ea"/>
              <a:ea typeface="+mj-ea"/>
            </a:rPr>
            <a:t>　例）会議費、印刷費、通信費、成果発表費用、外注費（メンタリング業務等）、</a:t>
          </a:r>
          <a:endParaRPr lang="en-US" altLang="ja-JP" sz="1100" b="0" i="0" u="none" strike="noStrike" baseline="0">
            <a:solidFill>
              <a:srgbClr val="3366FF"/>
            </a:solidFill>
            <a:latin typeface="+mj-ea"/>
            <a:ea typeface="+mj-ea"/>
          </a:endParaRPr>
        </a:p>
        <a:p>
          <a:pPr algn="l" rtl="0">
            <a:lnSpc>
              <a:spcPts val="1300"/>
            </a:lnSpc>
            <a:defRPr sz="1000"/>
          </a:pPr>
          <a:r>
            <a:rPr lang="ja-JP" altLang="en-US" sz="1100" b="0" i="0" u="none" strike="noStrike" baseline="0">
              <a:solidFill>
                <a:srgbClr val="3366FF"/>
              </a:solidFill>
              <a:latin typeface="+mj-ea"/>
              <a:ea typeface="+mj-ea"/>
              <a:cs typeface="+mn-cs"/>
            </a:rPr>
            <a:t>　　　　ソフトウエアライセンス使用料、不課税取引等に係わる消費税相当額</a:t>
          </a:r>
        </a:p>
        <a:p>
          <a:pPr rtl="0"/>
          <a:endParaRPr lang="en-US" altLang="ja-JP" sz="1100" b="0" i="0" u="none" strike="noStrike" baseline="0">
            <a:solidFill>
              <a:srgbClr val="3366FF"/>
            </a:solidFill>
            <a:latin typeface="+mj-ea"/>
            <a:ea typeface="+mj-ea"/>
            <a:cs typeface="+mn-cs"/>
          </a:endParaRPr>
        </a:p>
        <a:p>
          <a:pPr rtl="0"/>
          <a:r>
            <a:rPr lang="ja-JP" altLang="en-US" sz="1100" b="0" i="0" u="none" strike="noStrike" baseline="0">
              <a:solidFill>
                <a:srgbClr val="3366FF"/>
              </a:solidFill>
              <a:latin typeface="+mj-ea"/>
              <a:ea typeface="+mj-ea"/>
              <a:cs typeface="+mn-cs"/>
            </a:rPr>
            <a:t>■外注の留意点</a:t>
          </a:r>
          <a:endParaRPr lang="en-US" altLang="ja-JP" sz="1100" b="0" i="0" u="none" strike="noStrike" baseline="0">
            <a:solidFill>
              <a:srgbClr val="3366FF"/>
            </a:solidFill>
            <a:latin typeface="+mj-ea"/>
            <a:ea typeface="+mj-ea"/>
            <a:cs typeface="+mn-cs"/>
          </a:endParaRPr>
        </a:p>
        <a:p>
          <a:pPr rtl="0"/>
          <a:r>
            <a:rPr lang="ja-JP" altLang="en-US" sz="1100" b="0" i="0" u="none" strike="noStrike" baseline="0">
              <a:solidFill>
                <a:srgbClr val="3366FF"/>
              </a:solidFill>
              <a:latin typeface="+mj-ea"/>
              <a:ea typeface="+mj-ea"/>
              <a:cs typeface="+mn-cs"/>
            </a:rPr>
            <a:t>・</a:t>
          </a:r>
          <a:r>
            <a:rPr lang="ja-JP" altLang="ja-JP" sz="1100" b="0" i="0" u="none" strike="noStrike" baseline="0">
              <a:solidFill>
                <a:srgbClr val="3366FF"/>
              </a:solidFill>
              <a:latin typeface="+mj-ea"/>
              <a:ea typeface="+mj-ea"/>
              <a:cs typeface="+mn-cs"/>
            </a:rPr>
            <a:t>外注費としては、研究開発要素を含まず、役務仕様が予め決まっており、作業のみを外注 する</a:t>
          </a:r>
          <a:r>
            <a:rPr lang="ja-JP" altLang="en-US" sz="1100" b="0" i="0" u="none" strike="noStrike" baseline="0">
              <a:solidFill>
                <a:srgbClr val="3366FF"/>
              </a:solidFill>
              <a:latin typeface="+mj-ea"/>
              <a:ea typeface="+mj-ea"/>
              <a:cs typeface="+mn-cs"/>
            </a:rPr>
            <a:t>　</a:t>
          </a:r>
          <a:endParaRPr lang="en-US" altLang="ja-JP" sz="1100" b="0" i="0" u="none" strike="noStrike" baseline="0">
            <a:solidFill>
              <a:srgbClr val="3366FF"/>
            </a:solidFill>
            <a:latin typeface="+mj-ea"/>
            <a:ea typeface="+mj-ea"/>
            <a:cs typeface="+mn-cs"/>
          </a:endParaRPr>
        </a:p>
        <a:p>
          <a:pPr rtl="0"/>
          <a:r>
            <a:rPr lang="ja-JP" altLang="en-US" sz="1100" b="0" i="0" u="none" strike="noStrike" baseline="0">
              <a:solidFill>
                <a:srgbClr val="3366FF"/>
              </a:solidFill>
              <a:latin typeface="+mj-ea"/>
              <a:ea typeface="+mj-ea"/>
              <a:cs typeface="+mn-cs"/>
            </a:rPr>
            <a:t>　</a:t>
          </a:r>
          <a:r>
            <a:rPr lang="ja-JP" altLang="ja-JP" sz="1100" b="0" i="0" u="none" strike="noStrike" baseline="0">
              <a:solidFill>
                <a:srgbClr val="3366FF"/>
              </a:solidFill>
              <a:latin typeface="+mj-ea"/>
              <a:ea typeface="+mj-ea"/>
              <a:cs typeface="+mn-cs"/>
            </a:rPr>
            <a:t>請負契約については直接経費での計上が認められています。 </a:t>
          </a:r>
          <a:endParaRPr lang="en-US" altLang="ja-JP" sz="1100" b="0" i="0" u="none" strike="noStrike" baseline="0">
            <a:solidFill>
              <a:srgbClr val="3366FF"/>
            </a:solidFill>
            <a:latin typeface="+mj-ea"/>
            <a:ea typeface="+mj-ea"/>
            <a:cs typeface="+mn-cs"/>
          </a:endParaRPr>
        </a:p>
        <a:p>
          <a:pPr algn="l" rtl="0">
            <a:lnSpc>
              <a:spcPts val="1200"/>
            </a:lnSpc>
            <a:defRPr sz="1000"/>
          </a:pPr>
          <a:endParaRPr lang="en-US" altLang="ja-JP" sz="1100" b="0" i="0" u="none" strike="noStrike" baseline="0">
            <a:solidFill>
              <a:srgbClr val="3366FF"/>
            </a:solidFill>
            <a:latin typeface="+mj-ea"/>
            <a:ea typeface="+mj-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3366FF"/>
              </a:solidFill>
              <a:latin typeface="+mj-ea"/>
              <a:ea typeface="+mj-ea"/>
              <a:cs typeface="+mn-cs"/>
            </a:rPr>
            <a:t>・</a:t>
          </a:r>
          <a:r>
            <a:rPr lang="ja-JP" altLang="ja-JP" sz="1100" b="0" i="0" u="none" strike="noStrike" baseline="0">
              <a:solidFill>
                <a:srgbClr val="3366FF"/>
              </a:solidFill>
              <a:latin typeface="+mj-ea"/>
              <a:ea typeface="+mj-ea"/>
              <a:cs typeface="+mn-cs"/>
            </a:rPr>
            <a:t>「計画様式</a:t>
          </a:r>
          <a:r>
            <a:rPr lang="en-US" altLang="ja-JP" sz="1100" b="0" i="0" u="none" strike="noStrike" baseline="0">
              <a:solidFill>
                <a:srgbClr val="3366FF"/>
              </a:solidFill>
              <a:latin typeface="+mj-ea"/>
              <a:ea typeface="+mj-ea"/>
              <a:cs typeface="+mn-cs"/>
            </a:rPr>
            <a:t>1</a:t>
          </a:r>
          <a:r>
            <a:rPr lang="ja-JP" altLang="ja-JP" sz="1100" b="0" i="0" u="none" strike="noStrike" baseline="0">
              <a:solidFill>
                <a:srgbClr val="3366FF"/>
              </a:solidFill>
              <a:latin typeface="+mj-ea"/>
              <a:ea typeface="+mj-ea"/>
              <a:cs typeface="+mn-cs"/>
            </a:rPr>
            <a:t>　プログラム推進計画書　</a:t>
          </a:r>
          <a:r>
            <a:rPr lang="en-US" altLang="ja-JP" sz="1100" b="0" i="0" u="none" strike="noStrike" baseline="0">
              <a:solidFill>
                <a:srgbClr val="3366FF"/>
              </a:solidFill>
              <a:latin typeface="+mj-ea"/>
              <a:ea typeface="+mj-ea"/>
              <a:cs typeface="+mn-cs"/>
            </a:rPr>
            <a:t>Ⅵ</a:t>
          </a:r>
          <a:r>
            <a:rPr lang="ja-JP" altLang="ja-JP" sz="1100" b="0" i="0" u="none" strike="noStrike" baseline="0">
              <a:solidFill>
                <a:srgbClr val="3366FF"/>
              </a:solidFill>
              <a:latin typeface="+mj-ea"/>
              <a:ea typeface="+mj-ea"/>
              <a:cs typeface="+mn-cs"/>
            </a:rPr>
            <a:t>　</a:t>
          </a:r>
          <a:r>
            <a:rPr lang="ja-JP" altLang="en-US" sz="1100" b="0" i="0" u="none" strike="noStrike" baseline="0">
              <a:solidFill>
                <a:srgbClr val="3366FF"/>
              </a:solidFill>
              <a:latin typeface="+mj-ea"/>
              <a:ea typeface="+mj-ea"/>
              <a:cs typeface="+mn-cs"/>
            </a:rPr>
            <a:t>２</a:t>
          </a:r>
          <a:r>
            <a:rPr lang="ja-JP" altLang="ja-JP" sz="1100" b="0" i="0" u="none" strike="noStrike" baseline="0">
              <a:solidFill>
                <a:srgbClr val="3366FF"/>
              </a:solidFill>
              <a:latin typeface="+mj-ea"/>
              <a:ea typeface="+mj-ea"/>
              <a:cs typeface="+mn-cs"/>
            </a:rPr>
            <a:t>． </a:t>
          </a:r>
          <a:r>
            <a:rPr lang="ja-JP" altLang="en-US" sz="1100" b="0" i="0" u="none" strike="noStrike" baseline="0">
              <a:solidFill>
                <a:srgbClr val="3366FF"/>
              </a:solidFill>
              <a:latin typeface="+mj-ea"/>
              <a:ea typeface="+mj-ea"/>
              <a:cs typeface="+mn-cs"/>
            </a:rPr>
            <a:t>外部との協力体制</a:t>
          </a:r>
          <a:r>
            <a:rPr lang="ja-JP" altLang="ja-JP" sz="1100" b="0" i="0" u="none" strike="noStrike" baseline="0">
              <a:solidFill>
                <a:srgbClr val="3366FF"/>
              </a:solidFill>
              <a:latin typeface="+mj-ea"/>
              <a:ea typeface="+mj-ea"/>
              <a:cs typeface="+mn-cs"/>
            </a:rPr>
            <a:t>」に記載した内容と整合性を取ってください。</a:t>
          </a:r>
        </a:p>
        <a:p>
          <a:pPr algn="l" rtl="0">
            <a:lnSpc>
              <a:spcPts val="1200"/>
            </a:lnSpc>
            <a:defRPr sz="1000"/>
          </a:pPr>
          <a:endParaRPr lang="en-US" altLang="ja-JP" sz="1100" b="0" i="0" u="none" strike="noStrike" baseline="0">
            <a:solidFill>
              <a:srgbClr val="C00000"/>
            </a:solidFill>
            <a:latin typeface="+mj-ea"/>
            <a:ea typeface="+mj-ea"/>
            <a:cs typeface="+mn-cs"/>
          </a:endParaRPr>
        </a:p>
      </xdr:txBody>
    </xdr:sp>
    <xdr:clientData fLocksWithSheet="0"/>
  </xdr:twoCellAnchor>
  <xdr:twoCellAnchor>
    <xdr:from>
      <xdr:col>1</xdr:col>
      <xdr:colOff>381000</xdr:colOff>
      <xdr:row>2</xdr:row>
      <xdr:rowOff>466725</xdr:rowOff>
    </xdr:from>
    <xdr:to>
      <xdr:col>2</xdr:col>
      <xdr:colOff>278466</xdr:colOff>
      <xdr:row>3</xdr:row>
      <xdr:rowOff>179294</xdr:rowOff>
    </xdr:to>
    <xdr:sp macro="" textlink="" fLocksText="0">
      <xdr:nvSpPr>
        <xdr:cNvPr id="8" name="AutoShape 29">
          <a:extLst>
            <a:ext uri="{FF2B5EF4-FFF2-40B4-BE49-F238E27FC236}">
              <a16:creationId xmlns:a16="http://schemas.microsoft.com/office/drawing/2014/main" id="{73DD7BA1-6114-4D0B-81F6-8EE2682C58BD}"/>
            </a:ext>
          </a:extLst>
        </xdr:cNvPr>
        <xdr:cNvSpPr>
          <a:spLocks noChangeArrowheads="1"/>
        </xdr:cNvSpPr>
      </xdr:nvSpPr>
      <xdr:spPr bwMode="auto">
        <a:xfrm>
          <a:off x="1047750" y="1209675"/>
          <a:ext cx="2364441" cy="369794"/>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100"/>
            </a:lnSpc>
            <a:defRPr sz="1000"/>
          </a:pPr>
          <a:r>
            <a:rPr lang="ja-JP" altLang="en-US" sz="1600" b="0" i="0" u="none" strike="noStrike" baseline="0">
              <a:solidFill>
                <a:srgbClr val="3366FF"/>
              </a:solidFill>
              <a:latin typeface="+mj-ea"/>
              <a:ea typeface="+mj-ea"/>
            </a:rPr>
            <a:t>　</a:t>
          </a:r>
          <a:r>
            <a:rPr lang="en-US" altLang="ja-JP" sz="1600" b="1" i="0" u="none" strike="noStrike" baseline="0">
              <a:solidFill>
                <a:srgbClr val="FF0000"/>
              </a:solidFill>
              <a:latin typeface="+mj-ea"/>
              <a:ea typeface="+mj-ea"/>
            </a:rPr>
            <a:t>《</a:t>
          </a:r>
          <a:r>
            <a:rPr lang="ja-JP" altLang="en-US" sz="1600" b="1" i="0" u="none" strike="noStrike" baseline="0">
              <a:solidFill>
                <a:srgbClr val="FF0000"/>
              </a:solidFill>
              <a:latin typeface="+mj-ea"/>
              <a:ea typeface="+mj-ea"/>
            </a:rPr>
            <a:t>青字は記入例です</a:t>
          </a:r>
          <a:r>
            <a:rPr lang="en-US" altLang="ja-JP" sz="1600" b="1" i="0" u="none" strike="noStrike" baseline="0">
              <a:solidFill>
                <a:srgbClr val="FF0000"/>
              </a:solidFill>
              <a:latin typeface="+mj-ea"/>
              <a:ea typeface="+mj-ea"/>
            </a:rPr>
            <a:t>》</a:t>
          </a:r>
          <a:endParaRPr lang="ja-JP" altLang="en-US" sz="1600" b="0" i="0" u="none" strike="noStrike" baseline="0">
            <a:solidFill>
              <a:srgbClr val="3366FF"/>
            </a:solidFill>
            <a:latin typeface="+mj-ea"/>
            <a:ea typeface="+mj-ea"/>
          </a:endParaRPr>
        </a:p>
      </xdr:txBody>
    </xdr:sp>
    <xdr:clientData fLocksWithSheet="0"/>
  </xdr:twoCellAnchor>
  <xdr:twoCellAnchor>
    <xdr:from>
      <xdr:col>5</xdr:col>
      <xdr:colOff>198345</xdr:colOff>
      <xdr:row>2</xdr:row>
      <xdr:rowOff>428625</xdr:rowOff>
    </xdr:from>
    <xdr:to>
      <xdr:col>5</xdr:col>
      <xdr:colOff>2518458</xdr:colOff>
      <xdr:row>3</xdr:row>
      <xdr:rowOff>500315</xdr:rowOff>
    </xdr:to>
    <xdr:sp macro="" textlink="">
      <xdr:nvSpPr>
        <xdr:cNvPr id="11" name="AutoShape 8">
          <a:extLst>
            <a:ext uri="{FF2B5EF4-FFF2-40B4-BE49-F238E27FC236}">
              <a16:creationId xmlns:a16="http://schemas.microsoft.com/office/drawing/2014/main" id="{F1931AFE-D1FF-461B-81DA-0D391E4DA584}"/>
            </a:ext>
          </a:extLst>
        </xdr:cNvPr>
        <xdr:cNvSpPr>
          <a:spLocks noChangeArrowheads="1"/>
        </xdr:cNvSpPr>
      </xdr:nvSpPr>
      <xdr:spPr bwMode="auto">
        <a:xfrm>
          <a:off x="8180295" y="1171575"/>
          <a:ext cx="2320113" cy="728915"/>
        </a:xfrm>
        <a:prstGeom prst="wedgeRoundRectCallout">
          <a:avLst>
            <a:gd name="adj1" fmla="val 23318"/>
            <a:gd name="adj2" fmla="val -78108"/>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3366FF"/>
              </a:solidFill>
              <a:latin typeface="ＭＳ Ｐゴシック"/>
              <a:ea typeface="ＭＳ Ｐゴシック"/>
            </a:rPr>
            <a:t>外注費の場合は、具体的な依頼内容を記載してください。</a:t>
          </a:r>
          <a:endParaRPr lang="ja-JP" altLang="en-US">
            <a:solidFill>
              <a:srgbClr val="3366FF"/>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8"/>
  <sheetViews>
    <sheetView tabSelected="1" view="pageBreakPreview" zoomScaleNormal="85" zoomScaleSheetLayoutView="100" workbookViewId="0">
      <selection activeCell="F20" sqref="F20"/>
    </sheetView>
  </sheetViews>
  <sheetFormatPr defaultColWidth="9" defaultRowHeight="13"/>
  <cols>
    <col min="1" max="1" width="3.26953125" style="3" customWidth="1"/>
    <col min="2" max="2" width="21.90625" style="3" customWidth="1"/>
    <col min="3" max="3" width="6" style="3" customWidth="1"/>
    <col min="4" max="4" width="17.90625" style="3" customWidth="1"/>
    <col min="5" max="8" width="18.453125" style="3" customWidth="1"/>
    <col min="9" max="9" width="36.7265625" style="3" customWidth="1"/>
    <col min="10" max="16384" width="9" style="3"/>
  </cols>
  <sheetData>
    <row r="1" spans="1:10">
      <c r="A1" s="69" t="s">
        <v>65</v>
      </c>
    </row>
    <row r="3" spans="1:10" ht="13.5" customHeight="1">
      <c r="A3" s="69" t="s">
        <v>39</v>
      </c>
      <c r="H3" s="7"/>
    </row>
    <row r="5" spans="1:10">
      <c r="H5" s="69" t="s">
        <v>67</v>
      </c>
    </row>
    <row r="6" spans="1:10">
      <c r="H6" s="69" t="s">
        <v>64</v>
      </c>
      <c r="I6" s="6"/>
    </row>
    <row r="9" spans="1:10">
      <c r="B9" s="105" t="s">
        <v>40</v>
      </c>
      <c r="C9" s="106"/>
      <c r="D9" s="106"/>
      <c r="E9" s="106"/>
      <c r="F9" s="106"/>
      <c r="G9" s="106"/>
      <c r="H9" s="106"/>
      <c r="I9" s="106"/>
    </row>
    <row r="10" spans="1:10" ht="16.5">
      <c r="B10" s="100" t="s">
        <v>63</v>
      </c>
      <c r="C10" s="100"/>
      <c r="D10" s="100"/>
      <c r="E10" s="100"/>
      <c r="F10" s="100"/>
      <c r="G10" s="100"/>
      <c r="H10" s="100"/>
      <c r="I10" s="100"/>
      <c r="J10" s="5"/>
    </row>
    <row r="11" spans="1:10" ht="16.5">
      <c r="B11" s="100" t="s">
        <v>68</v>
      </c>
      <c r="C11" s="100"/>
      <c r="D11" s="100"/>
      <c r="E11" s="100"/>
      <c r="F11" s="100"/>
      <c r="G11" s="100"/>
      <c r="H11" s="100"/>
      <c r="I11" s="100"/>
      <c r="J11" s="5"/>
    </row>
    <row r="12" spans="1:10">
      <c r="I12" s="13"/>
    </row>
    <row r="13" spans="1:10">
      <c r="A13" s="9"/>
      <c r="B13" s="9"/>
      <c r="C13" s="9"/>
      <c r="D13" s="9"/>
    </row>
    <row r="14" spans="1:10">
      <c r="A14" s="9"/>
      <c r="B14" s="9"/>
      <c r="C14" s="9"/>
      <c r="D14" s="9"/>
    </row>
    <row r="15" spans="1:10">
      <c r="I15" s="8"/>
    </row>
    <row r="16" spans="1:10">
      <c r="H16" s="7" t="s">
        <v>0</v>
      </c>
    </row>
    <row r="17" spans="1:11" ht="37.5">
      <c r="A17" s="101" t="s">
        <v>1</v>
      </c>
      <c r="B17" s="107"/>
      <c r="C17" s="107"/>
      <c r="D17" s="102"/>
      <c r="E17" s="10" t="s">
        <v>69</v>
      </c>
      <c r="F17" s="10" t="s">
        <v>70</v>
      </c>
      <c r="G17" s="101" t="s">
        <v>16</v>
      </c>
      <c r="H17" s="102"/>
      <c r="I17" s="10" t="s">
        <v>25</v>
      </c>
    </row>
    <row r="18" spans="1:11" s="13" customFormat="1" ht="18.75" customHeight="1">
      <c r="A18" s="116" t="s">
        <v>13</v>
      </c>
      <c r="B18" s="113" t="s">
        <v>17</v>
      </c>
      <c r="C18" s="114"/>
      <c r="D18" s="115"/>
      <c r="E18" s="11">
        <f>ROUNDDOWN(SUMIF(Ⅰ物品費!C3:C12,"上期",Ⅰ物品費!D3:D12),-3)</f>
        <v>3000000</v>
      </c>
      <c r="F18" s="11">
        <f>ROUNDDOWN(SUMIF(Ⅰ物品費!C3:C12,"下期",Ⅰ物品費!D3:D12),-3)</f>
        <v>1000000</v>
      </c>
      <c r="G18" s="103">
        <f t="shared" ref="G18:G24" si="0">SUM(E18:F18)</f>
        <v>4000000</v>
      </c>
      <c r="H18" s="104"/>
      <c r="I18" s="12"/>
    </row>
    <row r="19" spans="1:11" s="13" customFormat="1" ht="18.75" customHeight="1">
      <c r="A19" s="117"/>
      <c r="B19" s="108" t="s">
        <v>18</v>
      </c>
      <c r="C19" s="109"/>
      <c r="D19" s="110"/>
      <c r="E19" s="11">
        <f>ROUNDDOWN(SUMIF(Ⅱ旅費!C3:C17,"上期",Ⅱ旅費!D3:D17),-3)</f>
        <v>150000</v>
      </c>
      <c r="F19" s="11">
        <f>ROUNDDOWN(SUMIF(Ⅱ旅費!C3:C17,"下期",Ⅱ旅費!D3:D17),-3)</f>
        <v>1000000</v>
      </c>
      <c r="G19" s="103">
        <f t="shared" si="0"/>
        <v>1150000</v>
      </c>
      <c r="H19" s="104"/>
      <c r="I19" s="12"/>
    </row>
    <row r="20" spans="1:11" s="13" customFormat="1" ht="18.75" customHeight="1">
      <c r="A20" s="117"/>
      <c r="B20" s="108" t="s">
        <v>19</v>
      </c>
      <c r="C20" s="109"/>
      <c r="D20" s="110"/>
      <c r="E20" s="11">
        <f>ROUNDDOWN(SUMIF(Ⅲ人件費・謝金!C3:C17,"上期",Ⅲ人件費・謝金!D3:D17),-3)</f>
        <v>2600000</v>
      </c>
      <c r="F20" s="11">
        <f>ROUNDDOWN(SUMIF(Ⅲ人件費・謝金!C3:C17,"下期",Ⅲ人件費・謝金!D3:D17),-3)</f>
        <v>8000000</v>
      </c>
      <c r="G20" s="103">
        <f t="shared" si="0"/>
        <v>10600000</v>
      </c>
      <c r="H20" s="104"/>
      <c r="I20" s="12"/>
    </row>
    <row r="21" spans="1:11" s="13" customFormat="1" ht="18.75" customHeight="1">
      <c r="A21" s="117"/>
      <c r="B21" s="108" t="s">
        <v>20</v>
      </c>
      <c r="C21" s="109"/>
      <c r="D21" s="110"/>
      <c r="E21" s="11">
        <f>ROUNDDOWN(SUMIF(Ⅳその他!C3:C13,"上期",Ⅳその他!E3:E13),-3)</f>
        <v>6000000</v>
      </c>
      <c r="F21" s="11">
        <f>ROUNDDOWN(SUMIF(Ⅳその他!C3:C13,"下期",Ⅳその他!E3:E13),-3)</f>
        <v>650000</v>
      </c>
      <c r="G21" s="103">
        <f t="shared" si="0"/>
        <v>6650000</v>
      </c>
      <c r="H21" s="104"/>
      <c r="I21" s="12"/>
    </row>
    <row r="22" spans="1:11" s="13" customFormat="1" ht="18.75" customHeight="1">
      <c r="A22" s="118"/>
      <c r="B22" s="119" t="s">
        <v>43</v>
      </c>
      <c r="C22" s="120"/>
      <c r="D22" s="121"/>
      <c r="E22" s="11">
        <f>SUBTOTAL(9,E18:E21)</f>
        <v>11750000</v>
      </c>
      <c r="F22" s="11">
        <f>SUBTOTAL(9,F18:F21)</f>
        <v>10650000</v>
      </c>
      <c r="G22" s="103">
        <f t="shared" si="0"/>
        <v>22400000</v>
      </c>
      <c r="H22" s="104"/>
      <c r="I22" s="12"/>
    </row>
    <row r="23" spans="1:11" s="13" customFormat="1" ht="18.75" customHeight="1">
      <c r="A23" s="111" t="s">
        <v>2</v>
      </c>
      <c r="B23" s="112"/>
      <c r="C23" s="14">
        <v>30</v>
      </c>
      <c r="D23" s="15" t="s">
        <v>3</v>
      </c>
      <c r="E23" s="11">
        <f>ROUNDDOWN((E22)*C23/100,-1)</f>
        <v>3525000</v>
      </c>
      <c r="F23" s="11">
        <f>ROUNDDOWN((F22)*C23/100,-1)</f>
        <v>3195000</v>
      </c>
      <c r="G23" s="103">
        <f t="shared" si="0"/>
        <v>6720000</v>
      </c>
      <c r="H23" s="104"/>
      <c r="I23" s="12"/>
    </row>
    <row r="24" spans="1:11" ht="18.75" customHeight="1">
      <c r="A24" s="101" t="s">
        <v>38</v>
      </c>
      <c r="B24" s="107"/>
      <c r="C24" s="107"/>
      <c r="D24" s="102"/>
      <c r="E24" s="16">
        <f>SUM(E22:E23)</f>
        <v>15275000</v>
      </c>
      <c r="F24" s="16">
        <f>SUM(F22:F23)</f>
        <v>13845000</v>
      </c>
      <c r="G24" s="103">
        <f t="shared" si="0"/>
        <v>29120000</v>
      </c>
      <c r="H24" s="104"/>
      <c r="I24" s="12"/>
    </row>
    <row r="25" spans="1:11">
      <c r="C25" s="2" t="str">
        <f>IF(C23="","",IF(C23&gt;30,"間接経費率が不正です。30%以下として下さい",IF(C23=INT(C23),"","間接経費率が不正です。間接経費率は整数で入力して下さい")))</f>
        <v/>
      </c>
    </row>
    <row r="26" spans="1:11">
      <c r="C26" s="2"/>
    </row>
    <row r="27" spans="1:11" ht="13.5" customHeight="1">
      <c r="B27" s="87"/>
      <c r="C27" s="88"/>
      <c r="D27" s="88"/>
      <c r="E27" s="88"/>
      <c r="F27" s="88"/>
      <c r="G27" s="88"/>
      <c r="H27" s="88"/>
      <c r="I27" s="88"/>
      <c r="K27" s="69"/>
    </row>
    <row r="28" spans="1:11" ht="13.5" customHeight="1">
      <c r="B28" s="13"/>
    </row>
  </sheetData>
  <sheetProtection formatCells="0" formatColumns="0" formatRows="0" insertColumns="0" insertRows="0" deleteColumns="0" deleteRows="0"/>
  <mergeCells count="20">
    <mergeCell ref="A24:D24"/>
    <mergeCell ref="A23:B23"/>
    <mergeCell ref="B18:D18"/>
    <mergeCell ref="B21:D21"/>
    <mergeCell ref="G18:H18"/>
    <mergeCell ref="G21:H21"/>
    <mergeCell ref="A18:A22"/>
    <mergeCell ref="G23:H23"/>
    <mergeCell ref="G24:H24"/>
    <mergeCell ref="G22:H22"/>
    <mergeCell ref="B22:D22"/>
    <mergeCell ref="B11:I11"/>
    <mergeCell ref="G17:H17"/>
    <mergeCell ref="G19:H19"/>
    <mergeCell ref="G20:H20"/>
    <mergeCell ref="B9:I9"/>
    <mergeCell ref="B10:I10"/>
    <mergeCell ref="A17:D17"/>
    <mergeCell ref="B19:D19"/>
    <mergeCell ref="B20:D20"/>
  </mergeCells>
  <phoneticPr fontId="2"/>
  <pageMargins left="0.74803149606299213" right="0.74803149606299213" top="0.98425196850393704" bottom="0.98425196850393704" header="0.51181102362204722" footer="0.51181102362204722"/>
  <pageSetup paperSize="9" scale="83" orientation="landscape" r:id="rId1"/>
  <headerFooter alignWithMargins="0">
    <oddHeader>&amp;R&amp;A</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view="pageBreakPreview" zoomScale="91" zoomScaleNormal="85" zoomScaleSheetLayoutView="91" workbookViewId="0">
      <selection activeCell="F6" sqref="F6"/>
    </sheetView>
  </sheetViews>
  <sheetFormatPr defaultColWidth="9" defaultRowHeight="13"/>
  <cols>
    <col min="1" max="1" width="10.6328125" style="1" customWidth="1"/>
    <col min="2" max="2" width="37.7265625" style="1" customWidth="1"/>
    <col min="3" max="3" width="20.6328125" style="36" customWidth="1"/>
    <col min="4" max="4" width="20.6328125" style="1" customWidth="1"/>
    <col min="5" max="5" width="15.6328125" style="1" customWidth="1"/>
    <col min="6" max="6" width="45.6328125" style="1" customWidth="1"/>
    <col min="7" max="7" width="6.453125" style="1" customWidth="1"/>
    <col min="8" max="10" width="9" style="19"/>
    <col min="11" max="13" width="9" style="1"/>
    <col min="14" max="14" width="9" style="19"/>
    <col min="15" max="16384" width="9" style="1"/>
  </cols>
  <sheetData>
    <row r="1" spans="1:14" ht="22.5" customHeight="1">
      <c r="A1" s="4" t="s">
        <v>41</v>
      </c>
      <c r="B1" s="3"/>
      <c r="C1" s="8"/>
      <c r="D1" s="3"/>
      <c r="E1" s="3"/>
      <c r="F1" s="18" t="s">
        <v>15</v>
      </c>
    </row>
    <row r="2" spans="1:14" ht="36.75" customHeight="1">
      <c r="A2" s="10" t="s">
        <v>24</v>
      </c>
      <c r="B2" s="10" t="s">
        <v>4</v>
      </c>
      <c r="C2" s="80" t="s">
        <v>35</v>
      </c>
      <c r="D2" s="80" t="s">
        <v>26</v>
      </c>
      <c r="E2" s="10" t="s">
        <v>29</v>
      </c>
      <c r="F2" s="10" t="s">
        <v>28</v>
      </c>
    </row>
    <row r="3" spans="1:14" s="22" customFormat="1" ht="62.25" customHeight="1">
      <c r="A3" s="81">
        <v>1</v>
      </c>
      <c r="B3" s="82" t="s">
        <v>46</v>
      </c>
      <c r="C3" s="76" t="s">
        <v>66</v>
      </c>
      <c r="D3" s="83">
        <v>3000000</v>
      </c>
      <c r="E3" s="76" t="s">
        <v>61</v>
      </c>
      <c r="F3" s="82"/>
      <c r="H3" s="19"/>
      <c r="I3" s="19"/>
      <c r="J3" s="19"/>
      <c r="N3" s="19"/>
    </row>
    <row r="4" spans="1:14" s="22" customFormat="1" ht="62.25" customHeight="1">
      <c r="A4" s="30">
        <v>2</v>
      </c>
      <c r="B4" s="31" t="s">
        <v>46</v>
      </c>
      <c r="C4" s="33" t="s">
        <v>27</v>
      </c>
      <c r="D4" s="98">
        <v>1000000</v>
      </c>
      <c r="E4" s="33" t="s">
        <v>62</v>
      </c>
      <c r="F4" s="31"/>
      <c r="H4" s="19"/>
      <c r="I4" s="19"/>
      <c r="J4" s="19"/>
      <c r="N4" s="19"/>
    </row>
    <row r="5" spans="1:14" s="22" customFormat="1" ht="56.25" customHeight="1">
      <c r="A5" s="81"/>
      <c r="B5" s="75"/>
      <c r="C5" s="84"/>
      <c r="D5" s="77"/>
      <c r="E5" s="78"/>
      <c r="F5" s="40"/>
      <c r="H5" s="19"/>
      <c r="I5" s="19"/>
      <c r="J5" s="19"/>
      <c r="N5" s="19"/>
    </row>
    <row r="6" spans="1:14" s="22" customFormat="1" ht="56.25" customHeight="1">
      <c r="A6" s="30"/>
      <c r="B6" s="75"/>
      <c r="C6" s="76"/>
      <c r="D6" s="77"/>
      <c r="E6" s="78"/>
      <c r="F6" s="40"/>
      <c r="H6" s="19"/>
      <c r="I6" s="19"/>
      <c r="J6" s="19"/>
      <c r="N6" s="19"/>
    </row>
    <row r="7" spans="1:14" s="22" customFormat="1" ht="56.25" customHeight="1">
      <c r="A7" s="81"/>
      <c r="B7" s="38"/>
      <c r="C7" s="33"/>
      <c r="D7" s="39"/>
      <c r="E7" s="72"/>
      <c r="F7" s="40"/>
      <c r="H7" s="19"/>
      <c r="I7" s="19"/>
      <c r="J7" s="19"/>
      <c r="N7" s="19"/>
    </row>
    <row r="8" spans="1:14" s="22" customFormat="1" ht="56.25" customHeight="1">
      <c r="A8" s="30"/>
      <c r="B8" s="38"/>
      <c r="C8" s="33"/>
      <c r="D8" s="39"/>
      <c r="E8" s="72"/>
      <c r="F8" s="40"/>
      <c r="H8" s="19"/>
      <c r="I8" s="19"/>
      <c r="J8" s="19"/>
      <c r="N8" s="19"/>
    </row>
    <row r="9" spans="1:14" s="22" customFormat="1" ht="56.25" customHeight="1">
      <c r="A9" s="81"/>
      <c r="B9" s="31"/>
      <c r="C9" s="33"/>
      <c r="D9" s="32"/>
      <c r="E9" s="33"/>
      <c r="F9" s="40"/>
      <c r="H9" s="19"/>
      <c r="I9" s="19"/>
      <c r="J9" s="19"/>
      <c r="N9" s="19"/>
    </row>
    <row r="10" spans="1:14" s="22" customFormat="1" ht="19.5" customHeight="1">
      <c r="A10" s="10"/>
      <c r="B10" s="25"/>
      <c r="C10" s="73"/>
      <c r="D10" s="26"/>
      <c r="E10" s="34"/>
      <c r="F10" s="25"/>
      <c r="H10" s="19"/>
      <c r="I10" s="19"/>
      <c r="J10" s="19"/>
      <c r="N10" s="19"/>
    </row>
    <row r="11" spans="1:14" s="22" customFormat="1" ht="19.5" customHeight="1">
      <c r="A11" s="10"/>
      <c r="B11" s="25"/>
      <c r="C11" s="73"/>
      <c r="D11" s="26"/>
      <c r="E11" s="34"/>
      <c r="F11" s="25"/>
      <c r="H11" s="19"/>
      <c r="I11" s="19"/>
      <c r="J11" s="19"/>
      <c r="N11" s="19"/>
    </row>
    <row r="12" spans="1:14" s="22" customFormat="1" ht="19.5" customHeight="1" thickBot="1">
      <c r="A12" s="20"/>
      <c r="B12" s="27"/>
      <c r="C12" s="74"/>
      <c r="D12" s="28"/>
      <c r="E12" s="35"/>
      <c r="F12" s="27"/>
      <c r="H12" s="19"/>
      <c r="I12" s="19"/>
      <c r="J12" s="19"/>
      <c r="N12" s="19"/>
    </row>
    <row r="13" spans="1:14" ht="23.25" customHeight="1" thickTop="1">
      <c r="A13" s="124" t="s">
        <v>5</v>
      </c>
      <c r="B13" s="124"/>
      <c r="C13" s="124"/>
      <c r="D13" s="17">
        <f>SUM(D3:D12)</f>
        <v>4000000</v>
      </c>
      <c r="E13" s="125"/>
      <c r="F13" s="125"/>
    </row>
    <row r="16" spans="1:14" ht="13.5" customHeight="1">
      <c r="A16" s="66"/>
    </row>
    <row r="17" spans="1:6">
      <c r="A17" s="122"/>
      <c r="B17" s="123"/>
      <c r="C17" s="123"/>
      <c r="D17" s="123"/>
      <c r="E17" s="123"/>
      <c r="F17" s="123"/>
    </row>
  </sheetData>
  <sheetProtection formatCells="0" formatColumns="0" formatRows="0" insertColumns="0" insertRows="0" deleteColumns="0" deleteRows="0"/>
  <mergeCells count="3">
    <mergeCell ref="A17:F17"/>
    <mergeCell ref="A13:C13"/>
    <mergeCell ref="E13:F13"/>
  </mergeCells>
  <phoneticPr fontId="2"/>
  <dataValidations count="1">
    <dataValidation type="list" allowBlank="1" showInputMessage="1" showErrorMessage="1" sqref="C3:C12" xr:uid="{00000000-0002-0000-0100-000000000000}">
      <formula1>"上期,下期"</formula1>
    </dataValidation>
  </dataValidations>
  <pageMargins left="0.59055118110236227" right="0.59055118110236227" top="0.78740157480314965" bottom="0.78740157480314965" header="0.51181102362204722" footer="0.51181102362204722"/>
  <pageSetup paperSize="9" scale="89" fitToHeight="0" orientation="landscape" r:id="rId1"/>
  <headerFooter alignWithMargins="0">
    <oddHeader>&amp;R&amp;A</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8"/>
  <sheetViews>
    <sheetView view="pageBreakPreview" zoomScaleNormal="85" zoomScaleSheetLayoutView="100" workbookViewId="0">
      <selection activeCell="C3" sqref="C3"/>
    </sheetView>
  </sheetViews>
  <sheetFormatPr defaultColWidth="9" defaultRowHeight="13"/>
  <cols>
    <col min="1" max="1" width="10.6328125" style="1" customWidth="1"/>
    <col min="2" max="2" width="37.6328125" style="1" customWidth="1"/>
    <col min="3" max="4" width="20.6328125" style="1" customWidth="1"/>
    <col min="5" max="5" width="49.7265625" style="1" customWidth="1"/>
    <col min="6" max="16384" width="9" style="89"/>
  </cols>
  <sheetData>
    <row r="1" spans="1:7" ht="22.5" customHeight="1">
      <c r="A1" s="4" t="s">
        <v>21</v>
      </c>
      <c r="B1" s="3"/>
      <c r="C1" s="3"/>
      <c r="D1" s="3"/>
      <c r="E1" s="18" t="s">
        <v>8</v>
      </c>
    </row>
    <row r="2" spans="1:7" ht="30" customHeight="1">
      <c r="A2" s="10" t="s">
        <v>6</v>
      </c>
      <c r="B2" s="10" t="s">
        <v>4</v>
      </c>
      <c r="C2" s="10" t="s">
        <v>36</v>
      </c>
      <c r="D2" s="10" t="s">
        <v>9</v>
      </c>
      <c r="E2" s="10" t="s">
        <v>28</v>
      </c>
    </row>
    <row r="3" spans="1:7" s="90" customFormat="1" ht="54" customHeight="1">
      <c r="A3" s="37">
        <v>1</v>
      </c>
      <c r="B3" s="85" t="s">
        <v>10</v>
      </c>
      <c r="C3" s="76" t="s">
        <v>66</v>
      </c>
      <c r="D3" s="77">
        <v>150000</v>
      </c>
      <c r="E3" s="63" t="s">
        <v>50</v>
      </c>
    </row>
    <row r="4" spans="1:7" s="90" customFormat="1" ht="54" customHeight="1">
      <c r="A4" s="37">
        <v>2</v>
      </c>
      <c r="B4" s="38" t="s">
        <v>47</v>
      </c>
      <c r="C4" s="33" t="s">
        <v>49</v>
      </c>
      <c r="D4" s="39">
        <v>200000</v>
      </c>
      <c r="E4" s="38" t="s">
        <v>51</v>
      </c>
    </row>
    <row r="5" spans="1:7" s="90" customFormat="1" ht="54" customHeight="1">
      <c r="A5" s="37">
        <v>3</v>
      </c>
      <c r="B5" s="38" t="s">
        <v>48</v>
      </c>
      <c r="C5" s="33" t="s">
        <v>27</v>
      </c>
      <c r="D5" s="39">
        <v>800000</v>
      </c>
      <c r="E5" s="38" t="s">
        <v>52</v>
      </c>
    </row>
    <row r="6" spans="1:7" s="90" customFormat="1" ht="19.5" customHeight="1">
      <c r="A6" s="10"/>
      <c r="B6" s="25"/>
      <c r="C6" s="73"/>
      <c r="D6" s="26"/>
      <c r="E6" s="25"/>
    </row>
    <row r="7" spans="1:7" s="90" customFormat="1" ht="19.5" customHeight="1">
      <c r="A7" s="10"/>
      <c r="B7" s="25"/>
      <c r="C7" s="73"/>
      <c r="D7" s="26"/>
      <c r="E7" s="25"/>
    </row>
    <row r="8" spans="1:7" s="90" customFormat="1" ht="19.5" customHeight="1">
      <c r="A8" s="10"/>
      <c r="B8" s="25"/>
      <c r="C8" s="73"/>
      <c r="D8" s="26"/>
      <c r="E8" s="25"/>
    </row>
    <row r="9" spans="1:7" s="90" customFormat="1" ht="19.5" customHeight="1">
      <c r="A9" s="10"/>
      <c r="B9" s="25"/>
      <c r="C9" s="73"/>
      <c r="D9" s="26"/>
      <c r="E9" s="25"/>
    </row>
    <row r="10" spans="1:7" s="90" customFormat="1" ht="19.5" customHeight="1">
      <c r="A10" s="10"/>
      <c r="B10" s="25"/>
      <c r="C10" s="73"/>
      <c r="D10" s="26"/>
      <c r="E10" s="25"/>
    </row>
    <row r="11" spans="1:7" s="90" customFormat="1" ht="19.5" customHeight="1">
      <c r="A11" s="10"/>
      <c r="B11" s="25"/>
      <c r="C11" s="73"/>
      <c r="D11" s="26"/>
      <c r="E11" s="25"/>
    </row>
    <row r="12" spans="1:7" s="90" customFormat="1" ht="19.5" customHeight="1">
      <c r="A12" s="10"/>
      <c r="B12" s="25"/>
      <c r="C12" s="73"/>
      <c r="D12" s="26"/>
      <c r="E12" s="25"/>
    </row>
    <row r="13" spans="1:7" s="90" customFormat="1" ht="19.5" customHeight="1">
      <c r="A13" s="10"/>
      <c r="B13" s="25"/>
      <c r="C13" s="73"/>
      <c r="D13" s="26"/>
      <c r="E13" s="25"/>
      <c r="G13" s="91"/>
    </row>
    <row r="14" spans="1:7" s="90" customFormat="1" ht="19.5" customHeight="1">
      <c r="A14" s="10"/>
      <c r="B14" s="25"/>
      <c r="C14" s="73"/>
      <c r="D14" s="26"/>
      <c r="E14" s="25"/>
    </row>
    <row r="15" spans="1:7" s="90" customFormat="1" ht="19.5" customHeight="1">
      <c r="A15" s="10"/>
      <c r="B15" s="25"/>
      <c r="C15" s="73"/>
      <c r="D15" s="26"/>
      <c r="E15" s="25"/>
    </row>
    <row r="16" spans="1:7" s="90" customFormat="1" ht="19.5" customHeight="1">
      <c r="A16" s="10"/>
      <c r="B16" s="25"/>
      <c r="C16" s="73"/>
      <c r="D16" s="26"/>
      <c r="E16" s="25"/>
    </row>
    <row r="17" spans="1:7" s="90" customFormat="1" ht="19.5" customHeight="1" thickBot="1">
      <c r="A17" s="20"/>
      <c r="B17" s="27"/>
      <c r="C17" s="74"/>
      <c r="D17" s="28"/>
      <c r="E17" s="27"/>
    </row>
    <row r="18" spans="1:7" ht="22.5" customHeight="1" thickTop="1">
      <c r="A18" s="124" t="s">
        <v>7</v>
      </c>
      <c r="B18" s="124"/>
      <c r="C18" s="124"/>
      <c r="D18" s="17">
        <f>SUM(D3:D17)</f>
        <v>1150000</v>
      </c>
      <c r="E18" s="29"/>
    </row>
    <row r="22" spans="1:7">
      <c r="A22" s="122"/>
      <c r="B22" s="123"/>
      <c r="C22" s="123"/>
      <c r="D22" s="123"/>
      <c r="E22" s="123"/>
    </row>
    <row r="24" spans="1:7">
      <c r="A24" s="122"/>
      <c r="B24" s="123"/>
      <c r="C24" s="123"/>
      <c r="D24" s="123"/>
    </row>
    <row r="28" spans="1:7">
      <c r="G28" s="92"/>
    </row>
  </sheetData>
  <sheetProtection formatCells="0" formatColumns="0" formatRows="0" insertColumns="0" insertRows="0" deleteColumns="0" deleteRows="0"/>
  <mergeCells count="3">
    <mergeCell ref="A22:E22"/>
    <mergeCell ref="A24:D24"/>
    <mergeCell ref="A18:C18"/>
  </mergeCells>
  <phoneticPr fontId="2"/>
  <dataValidations count="1">
    <dataValidation type="list" allowBlank="1" showInputMessage="1" showErrorMessage="1" sqref="C3:C17" xr:uid="{00000000-0002-0000-0200-000000000000}">
      <formula1>"上期,下期"</formula1>
    </dataValidation>
  </dataValidations>
  <pageMargins left="0.78740157480314965" right="0.78740157480314965" top="0.98425196850393704" bottom="0.98425196850393704" header="0.51181102362204722" footer="0.51181102362204722"/>
  <pageSetup paperSize="9" scale="94" fitToHeight="0" orientation="landscape" r:id="rId1"/>
  <headerFooter alignWithMargins="0">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
  <sheetViews>
    <sheetView view="pageBreakPreview" zoomScale="85" zoomScaleNormal="85" zoomScaleSheetLayoutView="85" workbookViewId="0">
      <selection activeCell="J7" sqref="J7"/>
    </sheetView>
  </sheetViews>
  <sheetFormatPr defaultColWidth="9" defaultRowHeight="13"/>
  <cols>
    <col min="1" max="1" width="10.6328125" style="52" customWidth="1"/>
    <col min="2" max="2" width="37.6328125" style="52" customWidth="1"/>
    <col min="3" max="4" width="20.453125" style="52" customWidth="1"/>
    <col min="5" max="5" width="26.90625" style="52" customWidth="1"/>
    <col min="6" max="6" width="47.7265625" style="52" customWidth="1"/>
    <col min="7" max="16384" width="9" style="93"/>
  </cols>
  <sheetData>
    <row r="1" spans="1:7" ht="22.5" customHeight="1">
      <c r="A1" s="41" t="s">
        <v>22</v>
      </c>
      <c r="B1" s="42"/>
      <c r="C1" s="42"/>
      <c r="D1" s="42"/>
      <c r="E1" s="42"/>
      <c r="F1" s="43" t="s">
        <v>14</v>
      </c>
    </row>
    <row r="2" spans="1:7" ht="33" customHeight="1">
      <c r="A2" s="86" t="s">
        <v>6</v>
      </c>
      <c r="B2" s="86" t="s">
        <v>4</v>
      </c>
      <c r="C2" s="86" t="s">
        <v>23</v>
      </c>
      <c r="D2" s="86" t="s">
        <v>11</v>
      </c>
      <c r="E2" s="86" t="s">
        <v>30</v>
      </c>
      <c r="F2" s="86" t="s">
        <v>28</v>
      </c>
    </row>
    <row r="3" spans="1:7" s="94" customFormat="1" ht="55.5" customHeight="1">
      <c r="A3" s="53">
        <v>1</v>
      </c>
      <c r="B3" s="54" t="s">
        <v>53</v>
      </c>
      <c r="C3" s="33" t="s">
        <v>66</v>
      </c>
      <c r="D3" s="55">
        <v>2600000</v>
      </c>
      <c r="E3" s="56" t="s">
        <v>31</v>
      </c>
      <c r="F3" s="54" t="s">
        <v>37</v>
      </c>
    </row>
    <row r="4" spans="1:7" s="94" customFormat="1" ht="55.5" customHeight="1">
      <c r="A4" s="53">
        <v>2</v>
      </c>
      <c r="B4" s="54" t="s">
        <v>57</v>
      </c>
      <c r="C4" s="33" t="s">
        <v>27</v>
      </c>
      <c r="D4" s="57">
        <v>5000000</v>
      </c>
      <c r="E4" s="56" t="s">
        <v>55</v>
      </c>
      <c r="F4" s="54" t="s">
        <v>56</v>
      </c>
    </row>
    <row r="5" spans="1:7" s="94" customFormat="1" ht="55.5" customHeight="1">
      <c r="A5" s="53">
        <v>3</v>
      </c>
      <c r="B5" s="54" t="s">
        <v>54</v>
      </c>
      <c r="C5" s="33" t="s">
        <v>27</v>
      </c>
      <c r="D5" s="57">
        <v>3000000</v>
      </c>
      <c r="E5" s="56" t="s">
        <v>32</v>
      </c>
      <c r="F5" s="54" t="s">
        <v>58</v>
      </c>
    </row>
    <row r="6" spans="1:7" s="94" customFormat="1" ht="19.5" customHeight="1">
      <c r="A6" s="58"/>
      <c r="B6" s="54"/>
      <c r="C6" s="73"/>
      <c r="D6" s="57"/>
      <c r="E6" s="56"/>
      <c r="F6" s="54"/>
      <c r="G6" s="95"/>
    </row>
    <row r="7" spans="1:7" s="94" customFormat="1" ht="19.5" customHeight="1">
      <c r="A7" s="47"/>
      <c r="B7" s="44"/>
      <c r="C7" s="73"/>
      <c r="D7" s="46"/>
      <c r="E7" s="45"/>
      <c r="F7" s="44"/>
    </row>
    <row r="8" spans="1:7" s="94" customFormat="1" ht="19.5" customHeight="1">
      <c r="A8" s="47"/>
      <c r="B8" s="44"/>
      <c r="C8" s="73"/>
      <c r="D8" s="46"/>
      <c r="E8" s="45"/>
      <c r="F8" s="44"/>
    </row>
    <row r="9" spans="1:7" s="94" customFormat="1" ht="19.5" customHeight="1">
      <c r="A9" s="47"/>
      <c r="B9" s="44"/>
      <c r="C9" s="73"/>
      <c r="D9" s="46"/>
      <c r="E9" s="45"/>
      <c r="F9" s="44"/>
    </row>
    <row r="10" spans="1:7" s="94" customFormat="1" ht="19.5" customHeight="1">
      <c r="A10" s="47"/>
      <c r="B10" s="44"/>
      <c r="C10" s="73"/>
      <c r="D10" s="46"/>
      <c r="E10" s="45"/>
      <c r="F10" s="44"/>
    </row>
    <row r="11" spans="1:7" s="94" customFormat="1" ht="19.5" customHeight="1">
      <c r="A11" s="47"/>
      <c r="B11" s="44"/>
      <c r="C11" s="73"/>
      <c r="D11" s="46"/>
      <c r="E11" s="45"/>
      <c r="F11" s="44"/>
    </row>
    <row r="12" spans="1:7" s="94" customFormat="1" ht="19.5" customHeight="1">
      <c r="A12" s="47"/>
      <c r="B12" s="44"/>
      <c r="C12" s="73"/>
      <c r="D12" s="46"/>
      <c r="E12" s="45"/>
      <c r="F12" s="44"/>
    </row>
    <row r="13" spans="1:7" s="94" customFormat="1" ht="19.5" customHeight="1">
      <c r="A13" s="47"/>
      <c r="B13" s="44"/>
      <c r="C13" s="73"/>
      <c r="D13" s="46"/>
      <c r="E13" s="44"/>
      <c r="F13" s="44"/>
    </row>
    <row r="14" spans="1:7" s="94" customFormat="1" ht="19.5" customHeight="1">
      <c r="A14" s="47"/>
      <c r="B14" s="44"/>
      <c r="C14" s="73"/>
      <c r="D14" s="46"/>
      <c r="E14" s="44"/>
      <c r="F14" s="44"/>
    </row>
    <row r="15" spans="1:7" s="94" customFormat="1" ht="19.5" customHeight="1">
      <c r="A15" s="47"/>
      <c r="B15" s="44"/>
      <c r="C15" s="73"/>
      <c r="D15" s="46"/>
      <c r="E15" s="44"/>
      <c r="F15" s="44"/>
    </row>
    <row r="16" spans="1:7" s="94" customFormat="1" ht="19.5" customHeight="1">
      <c r="A16" s="47"/>
      <c r="B16" s="44"/>
      <c r="C16" s="73"/>
      <c r="D16" s="46"/>
      <c r="E16" s="44"/>
      <c r="F16" s="44"/>
    </row>
    <row r="17" spans="1:6" s="94" customFormat="1" ht="19.5" customHeight="1" thickBot="1">
      <c r="A17" s="48"/>
      <c r="B17" s="49"/>
      <c r="C17" s="74"/>
      <c r="D17" s="50"/>
      <c r="E17" s="49"/>
      <c r="F17" s="49"/>
    </row>
    <row r="18" spans="1:6" ht="23.25" customHeight="1" thickTop="1">
      <c r="A18" s="126" t="s">
        <v>5</v>
      </c>
      <c r="B18" s="126"/>
      <c r="C18" s="126"/>
      <c r="D18" s="51">
        <f>SUM(D3:D17)</f>
        <v>10600000</v>
      </c>
      <c r="E18" s="127"/>
      <c r="F18" s="127"/>
    </row>
    <row r="22" spans="1:6">
      <c r="A22" s="67"/>
      <c r="B22" s="68"/>
      <c r="C22" s="68"/>
      <c r="D22" s="68"/>
      <c r="E22" s="68"/>
      <c r="F22" s="68"/>
    </row>
    <row r="24" spans="1:6">
      <c r="A24" s="67"/>
      <c r="B24" s="68"/>
      <c r="C24" s="68"/>
      <c r="D24" s="68"/>
      <c r="E24" s="68"/>
      <c r="F24" s="68"/>
    </row>
  </sheetData>
  <sheetProtection formatCells="0" formatColumns="0" formatRows="0" insertColumns="0" insertRows="0" deleteColumns="0" deleteRows="0"/>
  <mergeCells count="2">
    <mergeCell ref="A18:C18"/>
    <mergeCell ref="E18:F18"/>
  </mergeCells>
  <phoneticPr fontId="2"/>
  <dataValidations count="1">
    <dataValidation type="list" allowBlank="1" showInputMessage="1" showErrorMessage="1" sqref="C3:C17" xr:uid="{00000000-0002-0000-0300-000000000000}">
      <formula1>"上期,下期"</formula1>
    </dataValidation>
  </dataValidations>
  <pageMargins left="0.59055118110236227" right="0.59055118110236227" top="0.78740157480314965" bottom="0.78740157480314965" header="0.51181102362204722" footer="0.51181102362204722"/>
  <pageSetup paperSize="9" scale="81" fitToHeight="0" orientation="landscape" horizontalDpi="300" verticalDpi="300" r:id="rId1"/>
  <headerFooter alignWithMargins="0">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8"/>
  <sheetViews>
    <sheetView view="pageBreakPreview" zoomScaleNormal="85" zoomScaleSheetLayoutView="100" workbookViewId="0">
      <selection activeCell="F6" sqref="F6"/>
    </sheetView>
  </sheetViews>
  <sheetFormatPr defaultColWidth="9" defaultRowHeight="13"/>
  <cols>
    <col min="1" max="1" width="8.7265625" style="1" customWidth="1"/>
    <col min="2" max="2" width="32.36328125" style="1" customWidth="1"/>
    <col min="3" max="3" width="21.08984375" style="1" customWidth="1"/>
    <col min="4" max="4" width="22.7265625" style="1" customWidth="1"/>
    <col min="5" max="5" width="19.7265625" style="1" customWidth="1"/>
    <col min="6" max="6" width="37.08984375" style="1" customWidth="1"/>
    <col min="7" max="16384" width="9" style="89"/>
  </cols>
  <sheetData>
    <row r="1" spans="1:6" ht="27" customHeight="1">
      <c r="A1" s="4" t="s">
        <v>42</v>
      </c>
      <c r="B1" s="3"/>
      <c r="C1" s="3"/>
      <c r="D1" s="3"/>
      <c r="E1" s="3"/>
      <c r="F1" s="18" t="s">
        <v>12</v>
      </c>
    </row>
    <row r="2" spans="1:6" ht="31.5" customHeight="1">
      <c r="A2" s="10" t="s">
        <v>6</v>
      </c>
      <c r="B2" s="10" t="s">
        <v>4</v>
      </c>
      <c r="C2" s="80" t="s">
        <v>35</v>
      </c>
      <c r="D2" s="80" t="s">
        <v>33</v>
      </c>
      <c r="E2" s="80" t="s">
        <v>26</v>
      </c>
      <c r="F2" s="10" t="s">
        <v>28</v>
      </c>
    </row>
    <row r="3" spans="1:6" s="96" customFormat="1" ht="51.75" customHeight="1">
      <c r="A3" s="62">
        <v>1</v>
      </c>
      <c r="B3" s="63" t="s">
        <v>60</v>
      </c>
      <c r="C3" s="76" t="s">
        <v>66</v>
      </c>
      <c r="D3" s="70" t="s">
        <v>34</v>
      </c>
      <c r="E3" s="79">
        <v>6000000</v>
      </c>
      <c r="F3" s="63"/>
    </row>
    <row r="4" spans="1:6" s="96" customFormat="1" ht="51.75" customHeight="1">
      <c r="A4" s="62">
        <v>2</v>
      </c>
      <c r="B4" s="64" t="s">
        <v>59</v>
      </c>
      <c r="C4" s="33" t="s">
        <v>27</v>
      </c>
      <c r="D4" s="97"/>
      <c r="E4" s="65">
        <v>150000</v>
      </c>
      <c r="F4" s="24"/>
    </row>
    <row r="5" spans="1:6" s="90" customFormat="1" ht="44.25" customHeight="1">
      <c r="A5" s="62">
        <v>3</v>
      </c>
      <c r="B5" s="64" t="s">
        <v>44</v>
      </c>
      <c r="C5" s="33" t="s">
        <v>27</v>
      </c>
      <c r="D5" s="97"/>
      <c r="E5" s="65">
        <v>500000</v>
      </c>
      <c r="F5" s="40" t="s">
        <v>45</v>
      </c>
    </row>
    <row r="6" spans="1:6" s="90" customFormat="1" ht="44.25" customHeight="1">
      <c r="A6" s="62"/>
      <c r="B6" s="64"/>
      <c r="C6" s="33"/>
      <c r="D6" s="97"/>
      <c r="E6" s="65"/>
      <c r="F6" s="64"/>
    </row>
    <row r="7" spans="1:6" s="90" customFormat="1" ht="44.25" customHeight="1">
      <c r="A7" s="62"/>
      <c r="B7" s="64"/>
      <c r="C7" s="33"/>
      <c r="D7" s="97"/>
      <c r="E7" s="65"/>
      <c r="F7" s="24"/>
    </row>
    <row r="8" spans="1:6" s="90" customFormat="1" ht="44.25" customHeight="1">
      <c r="A8" s="62"/>
      <c r="B8" s="64"/>
      <c r="C8" s="33"/>
      <c r="D8" s="97"/>
      <c r="E8" s="65"/>
      <c r="F8" s="40"/>
    </row>
    <row r="9" spans="1:6" s="90" customFormat="1" ht="19.5" customHeight="1">
      <c r="A9" s="23"/>
      <c r="B9" s="24"/>
      <c r="C9" s="73"/>
      <c r="D9" s="71"/>
      <c r="E9" s="59"/>
      <c r="F9" s="24"/>
    </row>
    <row r="10" spans="1:6" s="90" customFormat="1" ht="19.5" customHeight="1">
      <c r="A10" s="23"/>
      <c r="B10" s="24"/>
      <c r="C10" s="73"/>
      <c r="D10" s="71"/>
      <c r="E10" s="59"/>
      <c r="F10" s="24"/>
    </row>
    <row r="11" spans="1:6" s="90" customFormat="1" ht="19.5" customHeight="1">
      <c r="A11" s="10"/>
      <c r="B11" s="25"/>
      <c r="C11" s="73"/>
      <c r="D11" s="71"/>
      <c r="E11" s="12"/>
      <c r="F11" s="25"/>
    </row>
    <row r="12" spans="1:6" s="90" customFormat="1" ht="19.5" customHeight="1">
      <c r="A12" s="10"/>
      <c r="B12" s="25"/>
      <c r="C12" s="73"/>
      <c r="D12" s="71"/>
      <c r="E12" s="12"/>
      <c r="F12" s="25"/>
    </row>
    <row r="13" spans="1:6" s="90" customFormat="1" ht="19.5" customHeight="1" thickBot="1">
      <c r="A13" s="20"/>
      <c r="B13" s="27"/>
      <c r="C13" s="74"/>
      <c r="D13" s="21"/>
      <c r="E13" s="60"/>
      <c r="F13" s="27"/>
    </row>
    <row r="14" spans="1:6" ht="23.25" customHeight="1" thickTop="1">
      <c r="A14" s="124" t="s">
        <v>5</v>
      </c>
      <c r="B14" s="124"/>
      <c r="C14" s="124"/>
      <c r="D14" s="23"/>
      <c r="E14" s="99">
        <f>SUM(E3:E13)</f>
        <v>6650000</v>
      </c>
      <c r="F14" s="61"/>
    </row>
    <row r="18" spans="1:6">
      <c r="A18" s="128"/>
      <c r="B18" s="123"/>
      <c r="C18" s="123"/>
      <c r="D18" s="123"/>
      <c r="E18" s="123"/>
      <c r="F18" s="123"/>
    </row>
  </sheetData>
  <sheetProtection formatCells="0" formatColumns="0" formatRows="0" insertColumns="0" insertRows="0" deleteColumns="0" deleteRows="0"/>
  <mergeCells count="2">
    <mergeCell ref="A18:F18"/>
    <mergeCell ref="A14:C14"/>
  </mergeCells>
  <phoneticPr fontId="2"/>
  <dataValidations count="1">
    <dataValidation type="list" allowBlank="1" showInputMessage="1" showErrorMessage="1" sqref="C3:C13" xr:uid="{00000000-0002-0000-0400-000000000000}">
      <formula1>"上期,下期"</formula1>
    </dataValidation>
  </dataValidations>
  <pageMargins left="0.59055118110236227" right="0.59055118110236227" top="0.78740157480314965" bottom="0.78740157480314965" header="0.51181102362204722" footer="0.51181102362204722"/>
  <pageSetup paperSize="9" scale="96" fitToHeight="0" orientation="landscape" r:id="rId1"/>
  <headerFooter alignWithMargins="0">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Ⅰ物品費</vt:lpstr>
      <vt:lpstr>Ⅱ旅費</vt:lpstr>
      <vt:lpstr>Ⅲ人件費・謝金</vt:lpstr>
      <vt:lpstr>Ⅳその他</vt:lpstr>
      <vt:lpstr>Ⅰ物品費!Print_Area</vt:lpstr>
      <vt:lpstr>Ⅱ旅費!Print_Area</vt:lpstr>
      <vt:lpstr>Ⅲ人件費・謝金!Print_Area</vt:lpstr>
      <vt:lpstr>Ⅳその他!Print_Area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2018-12-10T07:14:12Z</dcterms:created>
  <dcterms:modified xsi:type="dcterms:W3CDTF">2022-03-03T05:51:15Z</dcterms:modified>
</cp:coreProperties>
</file>