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codeName="ThisWorkbook"/>
  <xr:revisionPtr revIDLastSave="0" documentId="13_ncr:101_{204123D5-1E48-41D6-80ED-8A670656F610}" xr6:coauthVersionLast="47" xr6:coauthVersionMax="47" xr10:uidLastSave="{00000000-0000-0000-0000-000000000000}"/>
  <bookViews>
    <workbookView xWindow="28680" yWindow="-120" windowWidth="29040" windowHeight="15840" tabRatio="626" xr2:uid="{00000000-000D-0000-FFFF-FFFF00000000}"/>
  </bookViews>
  <sheets>
    <sheet name="プラットフォーム合計" sheetId="14" r:id="rId1"/>
    <sheet name="機関名A" sheetId="10" r:id="rId2"/>
    <sheet name="機関名B" sheetId="15" r:id="rId3"/>
    <sheet name="機関名C" sheetId="16" r:id="rId4"/>
    <sheet name="機関名D" sheetId="17" r:id="rId5"/>
    <sheet name="機関名E" sheetId="18" r:id="rId6"/>
    <sheet name="機関名F" sheetId="19" r:id="rId7"/>
    <sheet name="機関名G" sheetId="20" r:id="rId8"/>
    <sheet name="機関名H" sheetId="21" r:id="rId9"/>
    <sheet name="機関名I" sheetId="22" r:id="rId10"/>
    <sheet name="機関名J" sheetId="23" r:id="rId11"/>
    <sheet name="機関名K" sheetId="24" r:id="rId12"/>
    <sheet name="機関名L" sheetId="25" r:id="rId13"/>
    <sheet name="機関名M" sheetId="26" r:id="rId14"/>
    <sheet name="機関名N" sheetId="27" r:id="rId15"/>
    <sheet name="機関名O" sheetId="28" r:id="rId16"/>
    <sheet name="機関名P" sheetId="29" r:id="rId17"/>
    <sheet name="機関名Q" sheetId="30" r:id="rId18"/>
    <sheet name="機関名R" sheetId="31" r:id="rId19"/>
    <sheet name="機関名S" sheetId="32" r:id="rId20"/>
    <sheet name="機関名T" sheetId="33" r:id="rId21"/>
    <sheet name="機関名U" sheetId="34" r:id="rId22"/>
    <sheet name="機関名V" sheetId="35" r:id="rId23"/>
    <sheet name="機関名W" sheetId="36" r:id="rId24"/>
    <sheet name="機関名X" sheetId="37" r:id="rId25"/>
    <sheet name="機関名Y" sheetId="38" r:id="rId26"/>
    <sheet name="機関名Z" sheetId="39" r:id="rId27"/>
  </sheets>
  <definedNames>
    <definedName name="_xlnm.Print_Area" localSheetId="0">プラットフォーム合計!$A$1:$I$19</definedName>
    <definedName name="_xlnm.Print_Area" localSheetId="1">機関名A!$A$1:$H$40</definedName>
    <definedName name="_xlnm.Print_Area" localSheetId="2">機関名B!$A$1:$H$40</definedName>
    <definedName name="_xlnm.Print_Area" localSheetId="3">機関名C!$A$1:$H$40</definedName>
    <definedName name="_xlnm.Print_Area" localSheetId="4">機関名D!$A$1:$H$40</definedName>
    <definedName name="_xlnm.Print_Area" localSheetId="5">機関名E!$A$1:$H$40</definedName>
    <definedName name="_xlnm.Print_Area" localSheetId="6">機関名F!$A$1:$H$40</definedName>
    <definedName name="_xlnm.Print_Area" localSheetId="7">機関名G!$A$1:$H$40</definedName>
    <definedName name="_xlnm.Print_Area" localSheetId="8">機関名H!$A$1:$H$40</definedName>
    <definedName name="_xlnm.Print_Area" localSheetId="9">機関名I!$A$1:$H$40</definedName>
    <definedName name="_xlnm.Print_Area" localSheetId="10">機関名J!$A$1:$H$40</definedName>
    <definedName name="_xlnm.Print_Area" localSheetId="11">機関名K!$A$1:$H$40</definedName>
    <definedName name="_xlnm.Print_Area" localSheetId="12">機関名L!$A$1:$H$40</definedName>
    <definedName name="_xlnm.Print_Area" localSheetId="13">機関名M!$A$1:$H$40</definedName>
    <definedName name="_xlnm.Print_Area" localSheetId="14">機関名N!$A$1:$H$40</definedName>
    <definedName name="_xlnm.Print_Area" localSheetId="15">機関名O!$A$1:$H$40</definedName>
    <definedName name="_xlnm.Print_Area" localSheetId="16">機関名P!$A$1:$H$40</definedName>
    <definedName name="_xlnm.Print_Area" localSheetId="17">機関名Q!$A$1:$H$40</definedName>
    <definedName name="_xlnm.Print_Area" localSheetId="18">機関名R!$A$1:$H$40</definedName>
    <definedName name="_xlnm.Print_Area" localSheetId="19">機関名S!$A$1:$H$40</definedName>
    <definedName name="_xlnm.Print_Area" localSheetId="20">機関名T!$A$1:$H$40</definedName>
    <definedName name="_xlnm.Print_Area" localSheetId="21">機関名U!$A$1:$H$40</definedName>
    <definedName name="_xlnm.Print_Area" localSheetId="22">機関名V!$A$1:$H$40</definedName>
    <definedName name="_xlnm.Print_Area" localSheetId="23">機関名W!$A$1:$H$40</definedName>
    <definedName name="_xlnm.Print_Area" localSheetId="24">機関名X!$A$1:$H$40</definedName>
    <definedName name="_xlnm.Print_Area" localSheetId="25">機関名Y!$A$1:$H$40</definedName>
    <definedName name="_xlnm.Print_Area" localSheetId="26">機関名Z!$A$1:$H$40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4" i="14" l="1"/>
  <c r="G13" i="14"/>
  <c r="G11" i="14"/>
  <c r="F35" i="39"/>
  <c r="F26" i="39"/>
  <c r="F36" i="39" s="1"/>
  <c r="F7" i="39"/>
  <c r="F6" i="39"/>
  <c r="F35" i="38"/>
  <c r="F26" i="38"/>
  <c r="F36" i="38" s="1"/>
  <c r="F7" i="38"/>
  <c r="F6" i="38"/>
  <c r="F35" i="37"/>
  <c r="F7" i="37" s="1"/>
  <c r="F26" i="37"/>
  <c r="F6" i="37"/>
  <c r="F35" i="36"/>
  <c r="F7" i="36" s="1"/>
  <c r="F26" i="36"/>
  <c r="F6" i="36" s="1"/>
  <c r="F35" i="35"/>
  <c r="F7" i="35" s="1"/>
  <c r="F26" i="35"/>
  <c r="F6" i="35" s="1"/>
  <c r="F36" i="34"/>
  <c r="F35" i="34"/>
  <c r="F26" i="34"/>
  <c r="F8" i="34"/>
  <c r="F7" i="34"/>
  <c r="F6" i="34"/>
  <c r="F35" i="33"/>
  <c r="F26" i="33"/>
  <c r="F36" i="33" s="1"/>
  <c r="F7" i="33"/>
  <c r="F6" i="33"/>
  <c r="F35" i="32"/>
  <c r="F26" i="32"/>
  <c r="F36" i="32" s="1"/>
  <c r="F7" i="32"/>
  <c r="F6" i="32"/>
  <c r="F35" i="31"/>
  <c r="F7" i="31" s="1"/>
  <c r="F26" i="31"/>
  <c r="F36" i="31" s="1"/>
  <c r="F6" i="31"/>
  <c r="F35" i="30"/>
  <c r="F7" i="30" s="1"/>
  <c r="F26" i="30"/>
  <c r="F6" i="30"/>
  <c r="F35" i="29"/>
  <c r="F7" i="29" s="1"/>
  <c r="F26" i="29"/>
  <c r="F6" i="29" s="1"/>
  <c r="F35" i="28"/>
  <c r="F7" i="28" s="1"/>
  <c r="F26" i="28"/>
  <c r="F6" i="28" s="1"/>
  <c r="F35" i="27"/>
  <c r="F26" i="27"/>
  <c r="F36" i="27" s="1"/>
  <c r="F7" i="27"/>
  <c r="F6" i="27"/>
  <c r="F35" i="26"/>
  <c r="F26" i="26"/>
  <c r="F36" i="26" s="1"/>
  <c r="F7" i="26"/>
  <c r="F6" i="26"/>
  <c r="F35" i="25"/>
  <c r="F26" i="25"/>
  <c r="F36" i="25" s="1"/>
  <c r="F7" i="25"/>
  <c r="F6" i="25"/>
  <c r="F35" i="24"/>
  <c r="F26" i="24"/>
  <c r="F36" i="24" s="1"/>
  <c r="F7" i="24"/>
  <c r="F6" i="24"/>
  <c r="F37" i="23"/>
  <c r="F9" i="23" s="1"/>
  <c r="F36" i="23"/>
  <c r="F8" i="23" s="1"/>
  <c r="F35" i="23"/>
  <c r="F26" i="23"/>
  <c r="F7" i="23"/>
  <c r="F6" i="23"/>
  <c r="F35" i="22"/>
  <c r="F7" i="22" s="1"/>
  <c r="F26" i="22"/>
  <c r="F6" i="22" s="1"/>
  <c r="F35" i="21"/>
  <c r="F7" i="21" s="1"/>
  <c r="F26" i="21"/>
  <c r="F6" i="21" s="1"/>
  <c r="F35" i="20"/>
  <c r="F26" i="20"/>
  <c r="F36" i="20" s="1"/>
  <c r="F7" i="20"/>
  <c r="F6" i="20"/>
  <c r="F35" i="19"/>
  <c r="F26" i="19"/>
  <c r="F36" i="19" s="1"/>
  <c r="F7" i="19"/>
  <c r="F6" i="19"/>
  <c r="F35" i="18"/>
  <c r="F26" i="18"/>
  <c r="F36" i="18" s="1"/>
  <c r="F7" i="18"/>
  <c r="F10" i="17"/>
  <c r="F9" i="17"/>
  <c r="F8" i="17"/>
  <c r="F7" i="17"/>
  <c r="F6" i="17"/>
  <c r="F38" i="17"/>
  <c r="F37" i="17"/>
  <c r="F36" i="17"/>
  <c r="F35" i="17"/>
  <c r="F26" i="17"/>
  <c r="F35" i="16"/>
  <c r="F26" i="16"/>
  <c r="F36" i="16" s="1"/>
  <c r="F7" i="16"/>
  <c r="F6" i="16"/>
  <c r="F35" i="15"/>
  <c r="F26" i="15"/>
  <c r="F36" i="15" s="1"/>
  <c r="F7" i="15"/>
  <c r="F6" i="15"/>
  <c r="F38" i="33" l="1"/>
  <c r="F10" i="33" s="1"/>
  <c r="F37" i="33"/>
  <c r="F9" i="33" s="1"/>
  <c r="F8" i="33"/>
  <c r="F8" i="38"/>
  <c r="F37" i="38"/>
  <c r="F9" i="38" s="1"/>
  <c r="F38" i="34"/>
  <c r="F10" i="34" s="1"/>
  <c r="F37" i="39"/>
  <c r="F9" i="39" s="1"/>
  <c r="F8" i="39"/>
  <c r="F36" i="37"/>
  <c r="F36" i="36"/>
  <c r="F36" i="35"/>
  <c r="F37" i="34"/>
  <c r="F9" i="34" s="1"/>
  <c r="F37" i="26"/>
  <c r="F9" i="26" s="1"/>
  <c r="F8" i="26"/>
  <c r="F8" i="25"/>
  <c r="F38" i="25"/>
  <c r="F10" i="25" s="1"/>
  <c r="F37" i="25"/>
  <c r="F9" i="25" s="1"/>
  <c r="F8" i="31"/>
  <c r="F37" i="31"/>
  <c r="F9" i="31" s="1"/>
  <c r="F38" i="27"/>
  <c r="F10" i="27" s="1"/>
  <c r="F37" i="27"/>
  <c r="F9" i="27" s="1"/>
  <c r="F8" i="27"/>
  <c r="F37" i="32"/>
  <c r="F9" i="32" s="1"/>
  <c r="F8" i="32"/>
  <c r="F36" i="30"/>
  <c r="F36" i="29"/>
  <c r="F36" i="28"/>
  <c r="F37" i="24"/>
  <c r="F9" i="24" s="1"/>
  <c r="F8" i="24"/>
  <c r="F36" i="22"/>
  <c r="F38" i="23"/>
  <c r="F10" i="23" s="1"/>
  <c r="F36" i="21"/>
  <c r="F37" i="20"/>
  <c r="F9" i="20" s="1"/>
  <c r="F8" i="20"/>
  <c r="F37" i="19"/>
  <c r="F9" i="19" s="1"/>
  <c r="F8" i="19"/>
  <c r="F38" i="18"/>
  <c r="F10" i="18" s="1"/>
  <c r="F37" i="18"/>
  <c r="F9" i="18" s="1"/>
  <c r="F8" i="18"/>
  <c r="F6" i="18"/>
  <c r="F38" i="16"/>
  <c r="F10" i="16" s="1"/>
  <c r="F37" i="16"/>
  <c r="F9" i="16" s="1"/>
  <c r="F8" i="16"/>
  <c r="F38" i="15"/>
  <c r="F10" i="15" s="1"/>
  <c r="F37" i="15"/>
  <c r="F9" i="15" s="1"/>
  <c r="F8" i="15"/>
  <c r="F8" i="37" l="1"/>
  <c r="F37" i="37"/>
  <c r="F9" i="37" s="1"/>
  <c r="F37" i="35"/>
  <c r="F9" i="35" s="1"/>
  <c r="F8" i="35"/>
  <c r="F38" i="39"/>
  <c r="F10" i="39" s="1"/>
  <c r="F38" i="38"/>
  <c r="F10" i="38" s="1"/>
  <c r="F8" i="36"/>
  <c r="F37" i="36"/>
  <c r="F9" i="36" s="1"/>
  <c r="F38" i="31"/>
  <c r="F10" i="31" s="1"/>
  <c r="F37" i="28"/>
  <c r="F9" i="28" s="1"/>
  <c r="F8" i="28"/>
  <c r="F8" i="30"/>
  <c r="F37" i="30"/>
  <c r="F9" i="30" s="1"/>
  <c r="F38" i="30"/>
  <c r="F10" i="30" s="1"/>
  <c r="F8" i="29"/>
  <c r="F37" i="29"/>
  <c r="F9" i="29" s="1"/>
  <c r="F38" i="32"/>
  <c r="F10" i="32" s="1"/>
  <c r="F38" i="26"/>
  <c r="F10" i="26" s="1"/>
  <c r="F8" i="22"/>
  <c r="F37" i="22"/>
  <c r="F9" i="22" s="1"/>
  <c r="F38" i="24"/>
  <c r="F10" i="24" s="1"/>
  <c r="F8" i="21"/>
  <c r="F37" i="21"/>
  <c r="F9" i="21" s="1"/>
  <c r="F38" i="20"/>
  <c r="F10" i="20" s="1"/>
  <c r="F38" i="19"/>
  <c r="F10" i="19" s="1"/>
  <c r="F38" i="36" l="1"/>
  <c r="F10" i="36" s="1"/>
  <c r="F38" i="35"/>
  <c r="F10" i="35" s="1"/>
  <c r="F38" i="37"/>
  <c r="F10" i="37" s="1"/>
  <c r="F38" i="28"/>
  <c r="F10" i="28" s="1"/>
  <c r="F38" i="29"/>
  <c r="F10" i="29" s="1"/>
  <c r="F38" i="21"/>
  <c r="F10" i="21" s="1"/>
  <c r="F38" i="22"/>
  <c r="F10" i="22" s="1"/>
  <c r="F35" i="10" l="1"/>
  <c r="H12" i="14" l="1"/>
  <c r="H13" i="14" l="1"/>
  <c r="H14" i="14" s="1"/>
  <c r="F26" i="10" l="1"/>
  <c r="F36" i="10" s="1"/>
  <c r="F6" i="10" l="1"/>
  <c r="G10" i="14" s="1"/>
  <c r="F7" i="10"/>
  <c r="F37" i="10" l="1"/>
  <c r="F38" i="10" s="1"/>
  <c r="F8" i="10"/>
  <c r="G12" i="14" l="1"/>
  <c r="F9" i="10"/>
  <c r="F10" i="10" l="1"/>
</calcChain>
</file>

<file path=xl/sharedStrings.xml><?xml version="1.0" encoding="utf-8"?>
<sst xmlns="http://schemas.openxmlformats.org/spreadsheetml/2006/main" count="830" uniqueCount="51">
  <si>
    <t>直接経費</t>
    <rPh sb="0" eb="2">
      <t>チョクセツ</t>
    </rPh>
    <rPh sb="2" eb="4">
      <t>ケイヒ</t>
    </rPh>
    <phoneticPr fontId="2"/>
  </si>
  <si>
    <t>使途</t>
    <rPh sb="0" eb="2">
      <t>シト</t>
    </rPh>
    <phoneticPr fontId="2"/>
  </si>
  <si>
    <t>①物品費</t>
    <rPh sb="0" eb="1">
      <t>ヒン</t>
    </rPh>
    <rPh sb="1" eb="2">
      <t>ヒ</t>
    </rPh>
    <phoneticPr fontId="2"/>
  </si>
  <si>
    <t>その他（消費税相当額など）</t>
    <rPh sb="2" eb="3">
      <t>ホカ</t>
    </rPh>
    <rPh sb="4" eb="7">
      <t>ショウヒゼイ</t>
    </rPh>
    <rPh sb="7" eb="9">
      <t>ソウトウ</t>
    </rPh>
    <rPh sb="9" eb="10">
      <t>ガク</t>
    </rPh>
    <phoneticPr fontId="2"/>
  </si>
  <si>
    <t>近郊●千円×●回、出張●万円×●回、</t>
    <rPh sb="0" eb="2">
      <t>キンコウ</t>
    </rPh>
    <rPh sb="3" eb="5">
      <t>センエン</t>
    </rPh>
    <rPh sb="7" eb="8">
      <t>カイ</t>
    </rPh>
    <rPh sb="9" eb="11">
      <t>シュッチョウ</t>
    </rPh>
    <rPh sb="12" eb="14">
      <t>マンエン</t>
    </rPh>
    <rPh sb="16" eb="17">
      <t>カイ</t>
    </rPh>
    <phoneticPr fontId="2"/>
  </si>
  <si>
    <t>XX専門家招聘旅費●万円×1回</t>
    <rPh sb="2" eb="5">
      <t>センモンカ</t>
    </rPh>
    <rPh sb="5" eb="7">
      <t>ショウヘイ</t>
    </rPh>
    <rPh sb="7" eb="9">
      <t>リョヒ</t>
    </rPh>
    <rPh sb="10" eb="12">
      <t>マンエン</t>
    </rPh>
    <rPh sb="14" eb="15">
      <t>カイ</t>
    </rPh>
    <phoneticPr fontId="2"/>
  </si>
  <si>
    <t>ＸＸ専門家相談謝金●万円×●回</t>
    <rPh sb="2" eb="5">
      <t>センモンカ</t>
    </rPh>
    <rPh sb="5" eb="7">
      <t>ソウダン</t>
    </rPh>
    <rPh sb="7" eb="9">
      <t>シャキン</t>
    </rPh>
    <rPh sb="10" eb="12">
      <t>マンエン</t>
    </rPh>
    <rPh sb="14" eb="15">
      <t>カイ</t>
    </rPh>
    <phoneticPr fontId="2"/>
  </si>
  <si>
    <t>％</t>
    <phoneticPr fontId="2"/>
  </si>
  <si>
    <t>希望額
(単位：千円)</t>
    <rPh sb="0" eb="3">
      <t>キボウガク</t>
    </rPh>
    <phoneticPr fontId="2"/>
  </si>
  <si>
    <t>機関名称</t>
    <phoneticPr fontId="2"/>
  </si>
  <si>
    <t>②旅費</t>
    <phoneticPr fontId="2"/>
  </si>
  <si>
    <t>③人件費・謝金</t>
    <phoneticPr fontId="2"/>
  </si>
  <si>
    <t>予算費目</t>
    <phoneticPr fontId="2"/>
  </si>
  <si>
    <r>
      <t>小計</t>
    </r>
    <r>
      <rPr>
        <b/>
        <sz val="9"/>
        <rFont val="ＭＳ Ｐゴシック"/>
        <family val="3"/>
        <charset val="128"/>
      </rPr>
      <t>（①+②+③+④）</t>
    </r>
    <rPh sb="0" eb="2">
      <t>ショウケイ</t>
    </rPh>
    <phoneticPr fontId="2"/>
  </si>
  <si>
    <t>間接経費</t>
    <rPh sb="0" eb="2">
      <t>カンセツ</t>
    </rPh>
    <rPh sb="2" eb="4">
      <t>ケイヒ</t>
    </rPh>
    <phoneticPr fontId="2"/>
  </si>
  <si>
    <t>合計</t>
    <rPh sb="0" eb="2">
      <t>ゴウケイ</t>
    </rPh>
    <phoneticPr fontId="2"/>
  </si>
  <si>
    <t>●●⇔●●、3回×2名、●●との打合せ</t>
    <rPh sb="7" eb="8">
      <t>カイ</t>
    </rPh>
    <rPh sb="10" eb="11">
      <t>メイ</t>
    </rPh>
    <rPh sb="16" eb="18">
      <t>ウチアワ</t>
    </rPh>
    <phoneticPr fontId="2"/>
  </si>
  <si>
    <t>（外注費）メンタリング業務</t>
    <rPh sb="1" eb="3">
      <t>ガイチュウ</t>
    </rPh>
    <rPh sb="11" eb="13">
      <t>ギョウム</t>
    </rPh>
    <phoneticPr fontId="2"/>
  </si>
  <si>
    <t>プログラム推進費</t>
    <rPh sb="5" eb="7">
      <t>スイシン</t>
    </rPh>
    <rPh sb="7" eb="8">
      <t>ヒ</t>
    </rPh>
    <phoneticPr fontId="2"/>
  </si>
  <si>
    <t>起業活動支援
プログラムの運営</t>
    <rPh sb="0" eb="2">
      <t>キギョウ</t>
    </rPh>
    <rPh sb="2" eb="4">
      <t>カツドウ</t>
    </rPh>
    <rPh sb="4" eb="6">
      <t>シエン</t>
    </rPh>
    <rPh sb="13" eb="15">
      <t>ウンエイ</t>
    </rPh>
    <phoneticPr fontId="2"/>
  </si>
  <si>
    <t>研究開発費
※大学等のみ支出可</t>
    <rPh sb="0" eb="2">
      <t>ケンキュウ</t>
    </rPh>
    <rPh sb="2" eb="5">
      <t>カイハツヒ</t>
    </rPh>
    <rPh sb="7" eb="9">
      <t>ダイガク</t>
    </rPh>
    <rPh sb="9" eb="10">
      <t>トウ</t>
    </rPh>
    <rPh sb="12" eb="14">
      <t>シシュツ</t>
    </rPh>
    <rPh sb="14" eb="15">
      <t>カ</t>
    </rPh>
    <phoneticPr fontId="2"/>
  </si>
  <si>
    <t>研究開発費＋プログラム推進費 小計</t>
    <rPh sb="0" eb="2">
      <t>ケンキュウ</t>
    </rPh>
    <rPh sb="2" eb="5">
      <t>カイハツヒ</t>
    </rPh>
    <rPh sb="11" eb="14">
      <t>スイシンヒ</t>
    </rPh>
    <rPh sb="15" eb="16">
      <t>ケイ</t>
    </rPh>
    <phoneticPr fontId="2"/>
  </si>
  <si>
    <t>起業活動支援プログラムの運営</t>
    <phoneticPr fontId="2"/>
  </si>
  <si>
    <t>プログラム推進費</t>
    <rPh sb="5" eb="8">
      <t>スイシンヒ</t>
    </rPh>
    <phoneticPr fontId="2"/>
  </si>
  <si>
    <t>起業環境の整備</t>
    <phoneticPr fontId="2"/>
  </si>
  <si>
    <t>間接経費</t>
    <rPh sb="0" eb="2">
      <t>カンセツ</t>
    </rPh>
    <rPh sb="2" eb="4">
      <t>ケイヒ</t>
    </rPh>
    <phoneticPr fontId="2"/>
  </si>
  <si>
    <t>合計</t>
    <rPh sb="0" eb="2">
      <t>ゴウケイ</t>
    </rPh>
    <phoneticPr fontId="2"/>
  </si>
  <si>
    <t>小計</t>
    <rPh sb="0" eb="2">
      <t>ショウケイ</t>
    </rPh>
    <phoneticPr fontId="2"/>
  </si>
  <si>
    <t>％以下</t>
    <rPh sb="1" eb="3">
      <t>イカ</t>
    </rPh>
    <phoneticPr fontId="2"/>
  </si>
  <si>
    <t>起業環境の整備</t>
    <rPh sb="0" eb="2">
      <t>キギョウ</t>
    </rPh>
    <rPh sb="2" eb="4">
      <t>カンキョウ</t>
    </rPh>
    <rPh sb="5" eb="7">
      <t>セイビ</t>
    </rPh>
    <phoneticPr fontId="2"/>
  </si>
  <si>
    <t>④その他</t>
    <rPh sb="3" eb="4">
      <t>タ</t>
    </rPh>
    <phoneticPr fontId="2"/>
  </si>
  <si>
    <t>プログラム推進費 小計</t>
    <phoneticPr fontId="2"/>
  </si>
  <si>
    <t>プログラム推進費 小計</t>
    <rPh sb="5" eb="8">
      <t>スイシンヒ</t>
    </rPh>
    <rPh sb="9" eb="10">
      <t>ケイ</t>
    </rPh>
    <phoneticPr fontId="2"/>
  </si>
  <si>
    <t>プラットフォーム名称</t>
  </si>
  <si>
    <t>年度</t>
    <rPh sb="0" eb="2">
      <t>ネンド</t>
    </rPh>
    <phoneticPr fontId="2"/>
  </si>
  <si>
    <t>間接経費</t>
    <phoneticPr fontId="2"/>
  </si>
  <si>
    <t>A大学</t>
    <rPh sb="1" eb="3">
      <t>ダイガク</t>
    </rPh>
    <phoneticPr fontId="2"/>
  </si>
  <si>
    <t>■ プラットフォーム全体の予算計画書</t>
    <rPh sb="10" eb="12">
      <t>ゼンタイ</t>
    </rPh>
    <rPh sb="13" eb="15">
      <t>ヨサン</t>
    </rPh>
    <rPh sb="15" eb="18">
      <t>ケイカクショ</t>
    </rPh>
    <phoneticPr fontId="2"/>
  </si>
  <si>
    <t>■ 採択金額が半額の場合の主な削減項目（予定）</t>
    <rPh sb="2" eb="4">
      <t>サイタク</t>
    </rPh>
    <rPh sb="4" eb="6">
      <t>キンガク</t>
    </rPh>
    <rPh sb="7" eb="9">
      <t>ハンガク</t>
    </rPh>
    <rPh sb="13" eb="14">
      <t>オモ</t>
    </rPh>
    <rPh sb="15" eb="17">
      <t>サクゲン</t>
    </rPh>
    <rPh sb="17" eb="19">
      <t>コウモク</t>
    </rPh>
    <rPh sb="20" eb="22">
      <t>ヨテイ</t>
    </rPh>
    <phoneticPr fontId="2"/>
  </si>
  <si>
    <t>希望額(単位：千円)</t>
    <phoneticPr fontId="2"/>
  </si>
  <si>
    <t>全額の
場合</t>
    <rPh sb="0" eb="2">
      <t>ゼンガク</t>
    </rPh>
    <rPh sb="4" eb="6">
      <t>バアイ</t>
    </rPh>
    <phoneticPr fontId="2"/>
  </si>
  <si>
    <t>半額の
場合</t>
    <rPh sb="0" eb="2">
      <t>ハンガク</t>
    </rPh>
    <rPh sb="4" eb="6">
      <t>バアイ</t>
    </rPh>
    <phoneticPr fontId="2"/>
  </si>
  <si>
    <t>2022年度</t>
    <rPh sb="4" eb="6">
      <t>ネンド</t>
    </rPh>
    <phoneticPr fontId="2"/>
  </si>
  <si>
    <t>(申請様式3-2)　令和3年度補正予算による支援</t>
    <rPh sb="10" eb="12">
      <t>レイワ</t>
    </rPh>
    <rPh sb="13" eb="15">
      <t>ネンド</t>
    </rPh>
    <rPh sb="15" eb="17">
      <t>ホセイ</t>
    </rPh>
    <rPh sb="17" eb="19">
      <t>ヨサン</t>
    </rPh>
    <rPh sb="22" eb="24">
      <t>シエン</t>
    </rPh>
    <phoneticPr fontId="2"/>
  </si>
  <si>
    <t>(申請様式3-2)　　令和3年度補正予算による支援</t>
    <rPh sb="11" eb="13">
      <t>レイワ</t>
    </rPh>
    <rPh sb="14" eb="16">
      <t>ネンド</t>
    </rPh>
    <rPh sb="16" eb="18">
      <t>ホセイ</t>
    </rPh>
    <rPh sb="18" eb="20">
      <t>ヨサン</t>
    </rPh>
    <rPh sb="23" eb="25">
      <t>シエン</t>
    </rPh>
    <phoneticPr fontId="2"/>
  </si>
  <si>
    <t>1名（●●氏、起業全般にかかる相談窓口） 9ヶ月相当</t>
    <rPh sb="1" eb="2">
      <t>メイ</t>
    </rPh>
    <rPh sb="5" eb="6">
      <t>シ</t>
    </rPh>
    <rPh sb="7" eb="9">
      <t>キギョウ</t>
    </rPh>
    <rPh sb="9" eb="11">
      <t>ゼンパン</t>
    </rPh>
    <rPh sb="15" eb="17">
      <t>ソウダン</t>
    </rPh>
    <rPh sb="17" eb="19">
      <t>マドグチ</t>
    </rPh>
    <phoneticPr fontId="2"/>
  </si>
  <si>
    <t>1名（●●氏、起業活動支援の推進） 9ヶ月相当</t>
    <rPh sb="1" eb="2">
      <t>メイ</t>
    </rPh>
    <rPh sb="5" eb="6">
      <t>シ</t>
    </rPh>
    <rPh sb="7" eb="13">
      <t>キギョウカツドウシエン</t>
    </rPh>
    <rPh sb="14" eb="16">
      <t>スイシン</t>
    </rPh>
    <phoneticPr fontId="2"/>
  </si>
  <si>
    <t>　一般社団法人 B</t>
    <rPh sb="1" eb="3">
      <t>イッパン</t>
    </rPh>
    <rPh sb="3" eb="5">
      <t>シャダン</t>
    </rPh>
    <rPh sb="5" eb="7">
      <t>ホウジン</t>
    </rPh>
    <phoneticPr fontId="2"/>
  </si>
  <si>
    <t>C大学</t>
    <rPh sb="1" eb="3">
      <t>ダイガク</t>
    </rPh>
    <phoneticPr fontId="2"/>
  </si>
  <si>
    <t xml:space="preserve">a：研究開発課題の件数　32件
b：研究開発費の単価　30,000千円（1件）、20,000千円（1件）、10,000千円（10件）、5,000千円（20件）
(a×b)を左セルに記載）
</t>
    <phoneticPr fontId="2"/>
  </si>
  <si>
    <t>・研究開発課題の採択数を32件から16件に削減（80,000千円減）
・××大学及び△△大学　起業環境整備について、●●機器を削減（30,000千円減）</t>
    <rPh sb="1" eb="7">
      <t>ケンキュウカイハツカダイ</t>
    </rPh>
    <rPh sb="8" eb="10">
      <t>サイタク</t>
    </rPh>
    <rPh sb="10" eb="11">
      <t>スウ</t>
    </rPh>
    <rPh sb="14" eb="15">
      <t>ケン</t>
    </rPh>
    <rPh sb="19" eb="20">
      <t>ケン</t>
    </rPh>
    <rPh sb="21" eb="23">
      <t>サクゲン</t>
    </rPh>
    <rPh sb="30" eb="32">
      <t>センエン</t>
    </rPh>
    <rPh sb="32" eb="33">
      <t>ゲン</t>
    </rPh>
    <rPh sb="38" eb="40">
      <t>ダイガク</t>
    </rPh>
    <rPh sb="40" eb="41">
      <t>オヨ</t>
    </rPh>
    <rPh sb="44" eb="46">
      <t>ダイガク</t>
    </rPh>
    <rPh sb="47" eb="49">
      <t>キギョウ</t>
    </rPh>
    <rPh sb="49" eb="51">
      <t>カンキョウ</t>
    </rPh>
    <rPh sb="51" eb="53">
      <t>セイビ</t>
    </rPh>
    <rPh sb="60" eb="62">
      <t>キキ</t>
    </rPh>
    <rPh sb="63" eb="65">
      <t>サクゲン</t>
    </rPh>
    <rPh sb="72" eb="74">
      <t>センエン</t>
    </rPh>
    <rPh sb="74" eb="75">
      <t>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</si>
</sst>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theme="3" tint="0.39997558519241921"/>
      <name val="ＭＳ Ｐゴシック"/>
      <family val="3"/>
      <charset val="128"/>
    </font>
    <font>
      <sz val="11"/>
      <color theme="3" tint="0.3999755851924192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02">
    <xf numFmtId="0" fontId="0" fillId="0" borderId="0" xfId="0">
      <alignment vertical="center"/>
    </xf>
    <xf numFmtId="38" fontId="1" fillId="0" borderId="0" xfId="1" applyFont="1" applyProtection="1">
      <alignment vertical="center"/>
      <protection locked="0"/>
    </xf>
    <xf numFmtId="38" fontId="1" fillId="0" borderId="0" xfId="1" applyFont="1" applyAlignment="1" applyProtection="1">
      <alignment vertical="center" wrapText="1"/>
      <protection locked="0"/>
    </xf>
    <xf numFmtId="38" fontId="1" fillId="0" borderId="0" xfId="1" applyFont="1" applyBorder="1" applyProtection="1">
      <alignment vertical="center"/>
      <protection locked="0"/>
    </xf>
    <xf numFmtId="38" fontId="6" fillId="0" borderId="0" xfId="1" applyFont="1" applyProtection="1">
      <alignment vertical="center"/>
      <protection locked="0"/>
    </xf>
    <xf numFmtId="38" fontId="7" fillId="0" borderId="0" xfId="1" applyFont="1" applyAlignment="1" applyProtection="1">
      <alignment vertical="center"/>
      <protection locked="0"/>
    </xf>
    <xf numFmtId="38" fontId="6" fillId="0" borderId="0" xfId="1" applyFont="1" applyAlignment="1" applyProtection="1">
      <alignment vertical="center"/>
      <protection locked="0"/>
    </xf>
    <xf numFmtId="38" fontId="6" fillId="0" borderId="0" xfId="1" applyFont="1" applyFill="1" applyBorder="1" applyAlignment="1" applyProtection="1">
      <alignment horizontal="center" vertical="center"/>
      <protection locked="0"/>
    </xf>
    <xf numFmtId="38" fontId="5" fillId="2" borderId="7" xfId="1" applyFont="1" applyFill="1" applyBorder="1" applyAlignment="1" applyProtection="1">
      <alignment horizontal="center" vertical="center" wrapText="1"/>
      <protection locked="0"/>
    </xf>
    <xf numFmtId="38" fontId="4" fillId="0" borderId="4" xfId="1" applyFont="1" applyBorder="1" applyAlignment="1" applyProtection="1">
      <alignment vertical="center" shrinkToFit="1"/>
      <protection locked="0"/>
    </xf>
    <xf numFmtId="38" fontId="3" fillId="0" borderId="11" xfId="1" applyFont="1" applyBorder="1" applyAlignment="1" applyProtection="1">
      <alignment vertical="center" wrapText="1"/>
      <protection locked="0"/>
    </xf>
    <xf numFmtId="38" fontId="3" fillId="0" borderId="20" xfId="1" applyFont="1" applyBorder="1" applyAlignment="1" applyProtection="1">
      <alignment vertical="center" wrapText="1"/>
      <protection locked="0"/>
    </xf>
    <xf numFmtId="38" fontId="6" fillId="2" borderId="21" xfId="1" applyFont="1" applyFill="1" applyBorder="1" applyAlignment="1" applyProtection="1">
      <alignment horizontal="center" vertical="center" wrapText="1"/>
      <protection locked="0"/>
    </xf>
    <xf numFmtId="38" fontId="4" fillId="0" borderId="23" xfId="1" applyFont="1" applyBorder="1" applyAlignment="1" applyProtection="1">
      <alignment vertical="center" shrinkToFit="1"/>
      <protection locked="0"/>
    </xf>
    <xf numFmtId="38" fontId="3" fillId="0" borderId="24" xfId="1" applyFont="1" applyBorder="1" applyAlignment="1" applyProtection="1">
      <alignment vertical="center" wrapText="1"/>
      <protection locked="0"/>
    </xf>
    <xf numFmtId="38" fontId="1" fillId="2" borderId="3" xfId="1" applyNumberFormat="1" applyFont="1" applyFill="1" applyBorder="1" applyAlignment="1" applyProtection="1">
      <alignment vertical="center" wrapText="1"/>
    </xf>
    <xf numFmtId="38" fontId="10" fillId="2" borderId="27" xfId="1" applyNumberFormat="1" applyFont="1" applyFill="1" applyBorder="1" applyAlignment="1" applyProtection="1">
      <alignment vertical="center" wrapText="1"/>
    </xf>
    <xf numFmtId="38" fontId="3" fillId="0" borderId="28" xfId="1" applyFont="1" applyBorder="1" applyAlignment="1" applyProtection="1">
      <alignment vertical="center" wrapText="1"/>
      <protection locked="0"/>
    </xf>
    <xf numFmtId="38" fontId="5" fillId="3" borderId="19" xfId="1" applyFont="1" applyFill="1" applyBorder="1" applyAlignment="1" applyProtection="1">
      <alignment vertical="center" shrinkToFit="1"/>
      <protection locked="0"/>
    </xf>
    <xf numFmtId="38" fontId="5" fillId="2" borderId="19" xfId="1" applyFont="1" applyFill="1" applyBorder="1" applyAlignment="1" applyProtection="1">
      <alignment vertical="center" shrinkToFit="1"/>
      <protection locked="0"/>
    </xf>
    <xf numFmtId="38" fontId="1" fillId="2" borderId="19" xfId="1" applyNumberFormat="1" applyFont="1" applyFill="1" applyBorder="1" applyAlignment="1" applyProtection="1">
      <alignment vertical="center" wrapText="1"/>
    </xf>
    <xf numFmtId="38" fontId="0" fillId="0" borderId="0" xfId="1" applyFont="1" applyBorder="1" applyProtection="1">
      <alignment vertical="center"/>
      <protection locked="0"/>
    </xf>
    <xf numFmtId="38" fontId="6" fillId="2" borderId="29" xfId="1" applyFont="1" applyFill="1" applyBorder="1" applyAlignment="1" applyProtection="1">
      <alignment horizontal="center" vertical="center" wrapText="1"/>
      <protection locked="0"/>
    </xf>
    <xf numFmtId="38" fontId="1" fillId="0" borderId="33" xfId="1" applyFont="1" applyBorder="1" applyProtection="1">
      <alignment vertical="center"/>
      <protection locked="0"/>
    </xf>
    <xf numFmtId="38" fontId="1" fillId="0" borderId="33" xfId="1" applyFont="1" applyBorder="1" applyAlignment="1" applyProtection="1">
      <alignment vertical="center" wrapText="1"/>
      <protection locked="0"/>
    </xf>
    <xf numFmtId="38" fontId="5" fillId="2" borderId="3" xfId="1" applyFont="1" applyFill="1" applyBorder="1" applyAlignment="1" applyProtection="1">
      <alignment horizontal="center" vertical="center" wrapText="1"/>
      <protection locked="0"/>
    </xf>
    <xf numFmtId="38" fontId="3" fillId="0" borderId="19" xfId="1" applyNumberFormat="1" applyFont="1" applyFill="1" applyBorder="1" applyAlignment="1" applyProtection="1">
      <alignment vertical="center" wrapText="1"/>
    </xf>
    <xf numFmtId="38" fontId="3" fillId="4" borderId="22" xfId="1" applyFont="1" applyFill="1" applyBorder="1" applyAlignment="1" applyProtection="1">
      <alignment vertical="center" wrapText="1"/>
    </xf>
    <xf numFmtId="38" fontId="3" fillId="4" borderId="1" xfId="1" applyFont="1" applyFill="1" applyBorder="1" applyAlignment="1" applyProtection="1">
      <alignment vertical="center" wrapText="1"/>
    </xf>
    <xf numFmtId="38" fontId="10" fillId="2" borderId="26" xfId="1" applyNumberFormat="1" applyFont="1" applyFill="1" applyBorder="1" applyAlignment="1" applyProtection="1">
      <alignment vertical="center" wrapText="1"/>
    </xf>
    <xf numFmtId="38" fontId="1" fillId="2" borderId="18" xfId="1" applyNumberFormat="1" applyFont="1" applyFill="1" applyBorder="1" applyAlignment="1" applyProtection="1">
      <alignment vertical="center" wrapText="1"/>
    </xf>
    <xf numFmtId="38" fontId="5" fillId="2" borderId="2" xfId="1" applyFont="1" applyFill="1" applyBorder="1" applyAlignment="1" applyProtection="1">
      <alignment horizontal="center" vertical="center" wrapText="1"/>
      <protection locked="0"/>
    </xf>
    <xf numFmtId="38" fontId="3" fillId="0" borderId="41" xfId="1" applyFont="1" applyBorder="1" applyAlignment="1" applyProtection="1">
      <alignment vertical="center" wrapText="1"/>
    </xf>
    <xf numFmtId="38" fontId="3" fillId="0" borderId="45" xfId="1" applyFont="1" applyBorder="1" applyAlignment="1" applyProtection="1">
      <alignment vertical="center" wrapText="1"/>
    </xf>
    <xf numFmtId="38" fontId="3" fillId="2" borderId="45" xfId="1" applyNumberFormat="1" applyFont="1" applyFill="1" applyBorder="1" applyAlignment="1" applyProtection="1">
      <alignment vertical="center" wrapText="1"/>
    </xf>
    <xf numFmtId="38" fontId="1" fillId="2" borderId="15" xfId="1" applyNumberFormat="1" applyFont="1" applyFill="1" applyBorder="1" applyAlignment="1" applyProtection="1">
      <alignment vertical="center" wrapText="1"/>
    </xf>
    <xf numFmtId="38" fontId="5" fillId="2" borderId="47" xfId="1" applyFont="1" applyFill="1" applyBorder="1" applyAlignment="1" applyProtection="1">
      <alignment vertical="center" shrinkToFit="1"/>
      <protection locked="0"/>
    </xf>
    <xf numFmtId="38" fontId="7" fillId="0" borderId="0" xfId="1" applyFont="1" applyAlignment="1" applyProtection="1">
      <alignment horizontal="center" vertical="center"/>
      <protection locked="0"/>
    </xf>
    <xf numFmtId="38" fontId="3" fillId="0" borderId="22" xfId="1" applyFont="1" applyFill="1" applyBorder="1" applyAlignment="1" applyProtection="1">
      <alignment vertical="center" wrapText="1"/>
    </xf>
    <xf numFmtId="38" fontId="3" fillId="0" borderId="1" xfId="1" applyFont="1" applyFill="1" applyBorder="1" applyAlignment="1" applyProtection="1">
      <alignment vertical="center" wrapText="1"/>
    </xf>
    <xf numFmtId="38" fontId="0" fillId="0" borderId="0" xfId="1" applyFont="1" applyProtection="1">
      <alignment vertical="center"/>
      <protection locked="0"/>
    </xf>
    <xf numFmtId="38" fontId="6" fillId="0" borderId="25" xfId="1" applyFont="1" applyBorder="1" applyAlignment="1" applyProtection="1">
      <alignment horizontal="right" vertical="center"/>
      <protection locked="0"/>
    </xf>
    <xf numFmtId="38" fontId="6" fillId="2" borderId="12" xfId="1" applyFont="1" applyFill="1" applyBorder="1" applyAlignment="1" applyProtection="1">
      <alignment horizontal="center" vertical="center" wrapText="1"/>
      <protection locked="0"/>
    </xf>
    <xf numFmtId="38" fontId="1" fillId="0" borderId="50" xfId="1" applyFont="1" applyBorder="1" applyProtection="1">
      <alignment vertical="center"/>
      <protection locked="0"/>
    </xf>
    <xf numFmtId="38" fontId="13" fillId="0" borderId="10" xfId="1" applyFont="1" applyBorder="1" applyAlignment="1" applyProtection="1">
      <alignment horizontal="left" vertical="top" wrapText="1"/>
      <protection locked="0"/>
    </xf>
    <xf numFmtId="38" fontId="13" fillId="0" borderId="8" xfId="1" applyFont="1" applyBorder="1" applyAlignment="1" applyProtection="1">
      <alignment horizontal="left" vertical="top" wrapText="1"/>
      <protection locked="0"/>
    </xf>
    <xf numFmtId="38" fontId="13" fillId="0" borderId="9" xfId="1" applyFont="1" applyBorder="1" applyAlignment="1" applyProtection="1">
      <alignment horizontal="left" vertical="top" wrapText="1"/>
      <protection locked="0"/>
    </xf>
    <xf numFmtId="38" fontId="6" fillId="2" borderId="17" xfId="1" applyFont="1" applyFill="1" applyBorder="1" applyAlignment="1" applyProtection="1">
      <alignment horizontal="center" vertical="center" wrapText="1"/>
      <protection locked="0"/>
    </xf>
    <xf numFmtId="38" fontId="6" fillId="2" borderId="18" xfId="1" applyFont="1" applyFill="1" applyBorder="1" applyAlignment="1" applyProtection="1">
      <alignment horizontal="center" vertical="center" wrapText="1"/>
      <protection locked="0"/>
    </xf>
    <xf numFmtId="38" fontId="6" fillId="2" borderId="25" xfId="1" applyFont="1" applyFill="1" applyBorder="1" applyAlignment="1" applyProtection="1">
      <alignment horizontal="center" vertical="center" wrapText="1"/>
      <protection locked="0"/>
    </xf>
    <xf numFmtId="38" fontId="6" fillId="2" borderId="26" xfId="1" applyFont="1" applyFill="1" applyBorder="1" applyAlignment="1" applyProtection="1">
      <alignment horizontal="center" vertical="center" wrapText="1"/>
      <protection locked="0"/>
    </xf>
    <xf numFmtId="38" fontId="5" fillId="2" borderId="12" xfId="1" applyFont="1" applyFill="1" applyBorder="1" applyAlignment="1" applyProtection="1">
      <alignment horizontal="center" vertical="center" wrapText="1" shrinkToFit="1"/>
      <protection locked="0"/>
    </xf>
    <xf numFmtId="38" fontId="6" fillId="2" borderId="10" xfId="1" applyFont="1" applyFill="1" applyBorder="1" applyAlignment="1" applyProtection="1">
      <alignment horizontal="center" vertical="center"/>
      <protection locked="0"/>
    </xf>
    <xf numFmtId="38" fontId="6" fillId="2" borderId="9" xfId="1" applyFont="1" applyFill="1" applyBorder="1" applyAlignment="1" applyProtection="1">
      <alignment horizontal="center" vertical="center"/>
      <protection locked="0"/>
    </xf>
    <xf numFmtId="38" fontId="6" fillId="0" borderId="10" xfId="1" applyFont="1" applyFill="1" applyBorder="1" applyAlignment="1" applyProtection="1">
      <alignment horizontal="center" vertical="center"/>
      <protection locked="0"/>
    </xf>
    <xf numFmtId="38" fontId="6" fillId="0" borderId="8" xfId="1" applyFont="1" applyFill="1" applyBorder="1" applyAlignment="1" applyProtection="1">
      <alignment horizontal="center" vertical="center"/>
      <protection locked="0"/>
    </xf>
    <xf numFmtId="38" fontId="6" fillId="0" borderId="9" xfId="1" applyFont="1" applyFill="1" applyBorder="1" applyAlignment="1" applyProtection="1">
      <alignment horizontal="center" vertical="center"/>
      <protection locked="0"/>
    </xf>
    <xf numFmtId="38" fontId="6" fillId="2" borderId="35" xfId="1" applyFont="1" applyFill="1" applyBorder="1" applyAlignment="1" applyProtection="1">
      <alignment horizontal="center" vertical="center"/>
      <protection locked="0"/>
    </xf>
    <xf numFmtId="38" fontId="6" fillId="2" borderId="6" xfId="1" applyFont="1" applyFill="1" applyBorder="1" applyAlignment="1" applyProtection="1">
      <alignment horizontal="center" vertical="center"/>
      <protection locked="0"/>
    </xf>
    <xf numFmtId="38" fontId="6" fillId="2" borderId="2" xfId="1" applyFont="1" applyFill="1" applyBorder="1" applyAlignment="1" applyProtection="1">
      <alignment horizontal="center" vertical="center"/>
      <protection locked="0"/>
    </xf>
    <xf numFmtId="38" fontId="12" fillId="0" borderId="16" xfId="1" applyFont="1" applyFill="1" applyBorder="1" applyAlignment="1" applyProtection="1">
      <alignment horizontal="left" vertical="center" wrapText="1"/>
      <protection locked="0"/>
    </xf>
    <xf numFmtId="38" fontId="11" fillId="0" borderId="17" xfId="1" applyFont="1" applyFill="1" applyBorder="1" applyAlignment="1" applyProtection="1">
      <alignment horizontal="left" vertical="center" wrapText="1"/>
      <protection locked="0"/>
    </xf>
    <xf numFmtId="38" fontId="11" fillId="0" borderId="18" xfId="1" applyFont="1" applyFill="1" applyBorder="1" applyAlignment="1" applyProtection="1">
      <alignment horizontal="left" vertical="center" wrapText="1"/>
      <protection locked="0"/>
    </xf>
    <xf numFmtId="38" fontId="7" fillId="0" borderId="0" xfId="1" applyFont="1" applyAlignment="1" applyProtection="1">
      <alignment horizontal="center" vertical="center"/>
      <protection locked="0"/>
    </xf>
    <xf numFmtId="38" fontId="6" fillId="2" borderId="14" xfId="1" applyFont="1" applyFill="1" applyBorder="1" applyAlignment="1" applyProtection="1">
      <alignment horizontal="center" vertical="center"/>
      <protection locked="0"/>
    </xf>
    <xf numFmtId="38" fontId="6" fillId="2" borderId="15" xfId="1" applyFont="1" applyFill="1" applyBorder="1" applyAlignment="1" applyProtection="1">
      <alignment horizontal="center" vertical="center"/>
      <protection locked="0"/>
    </xf>
    <xf numFmtId="38" fontId="6" fillId="2" borderId="34" xfId="1" applyFont="1" applyFill="1" applyBorder="1" applyAlignment="1" applyProtection="1">
      <alignment horizontal="center" vertical="center" wrapText="1"/>
      <protection locked="0"/>
    </xf>
    <xf numFmtId="38" fontId="6" fillId="2" borderId="0" xfId="1" applyFont="1" applyFill="1" applyBorder="1" applyAlignment="1" applyProtection="1">
      <alignment horizontal="center" vertical="center" wrapText="1"/>
      <protection locked="0"/>
    </xf>
    <xf numFmtId="38" fontId="6" fillId="2" borderId="14" xfId="1" applyFont="1" applyFill="1" applyBorder="1" applyAlignment="1" applyProtection="1">
      <alignment horizontal="center" vertical="center" wrapText="1"/>
      <protection locked="0"/>
    </xf>
    <xf numFmtId="38" fontId="6" fillId="2" borderId="12" xfId="1" applyFont="1" applyFill="1" applyBorder="1" applyAlignment="1" applyProtection="1">
      <alignment horizontal="center" vertical="center" wrapText="1"/>
      <protection locked="0"/>
    </xf>
    <xf numFmtId="38" fontId="6" fillId="2" borderId="13" xfId="1" applyFont="1" applyFill="1" applyBorder="1" applyAlignment="1" applyProtection="1">
      <alignment horizontal="center" vertical="center" wrapText="1"/>
      <protection locked="0"/>
    </xf>
    <xf numFmtId="38" fontId="5" fillId="2" borderId="31" xfId="1" applyFont="1" applyFill="1" applyBorder="1" applyAlignment="1" applyProtection="1">
      <alignment horizontal="center" vertical="center" wrapText="1" shrinkToFit="1"/>
      <protection locked="0"/>
    </xf>
    <xf numFmtId="38" fontId="5" fillId="2" borderId="32" xfId="1" applyFont="1" applyFill="1" applyBorder="1" applyAlignment="1" applyProtection="1">
      <alignment horizontal="center" vertical="center" wrapText="1" shrinkToFit="1"/>
      <protection locked="0"/>
    </xf>
    <xf numFmtId="38" fontId="6" fillId="2" borderId="48" xfId="1" applyFont="1" applyFill="1" applyBorder="1" applyAlignment="1" applyProtection="1">
      <alignment horizontal="center" vertical="center" wrapText="1"/>
      <protection locked="0"/>
    </xf>
    <xf numFmtId="38" fontId="6" fillId="2" borderId="49" xfId="1" applyFont="1" applyFill="1" applyBorder="1" applyAlignment="1" applyProtection="1">
      <alignment horizontal="center" vertical="center" wrapText="1"/>
      <protection locked="0"/>
    </xf>
    <xf numFmtId="38" fontId="6" fillId="2" borderId="45" xfId="1" applyFont="1" applyFill="1" applyBorder="1" applyAlignment="1" applyProtection="1">
      <alignment horizontal="center" vertical="center" wrapText="1"/>
      <protection locked="0"/>
    </xf>
    <xf numFmtId="38" fontId="6" fillId="2" borderId="5" xfId="1" applyFont="1" applyFill="1" applyBorder="1" applyAlignment="1" applyProtection="1">
      <alignment horizontal="center" vertical="center" wrapText="1"/>
      <protection locked="0"/>
    </xf>
    <xf numFmtId="38" fontId="6" fillId="2" borderId="2" xfId="1" applyFont="1" applyFill="1" applyBorder="1" applyAlignment="1" applyProtection="1">
      <alignment horizontal="center" vertical="center" wrapText="1"/>
      <protection locked="0"/>
    </xf>
    <xf numFmtId="38" fontId="5" fillId="2" borderId="22" xfId="1" applyFont="1" applyFill="1" applyBorder="1" applyAlignment="1" applyProtection="1">
      <alignment horizontal="center" vertical="center" wrapText="1" shrinkToFit="1"/>
      <protection locked="0"/>
    </xf>
    <xf numFmtId="38" fontId="5" fillId="2" borderId="23" xfId="1" applyFont="1" applyFill="1" applyBorder="1" applyAlignment="1" applyProtection="1">
      <alignment horizontal="center" vertical="center" wrapText="1" shrinkToFit="1"/>
      <protection locked="0"/>
    </xf>
    <xf numFmtId="38" fontId="5" fillId="2" borderId="1" xfId="1" applyFont="1" applyFill="1" applyBorder="1" applyAlignment="1" applyProtection="1">
      <alignment horizontal="center" vertical="center" wrapText="1" shrinkToFit="1"/>
      <protection locked="0"/>
    </xf>
    <xf numFmtId="38" fontId="5" fillId="2" borderId="4" xfId="1" applyFont="1" applyFill="1" applyBorder="1" applyAlignment="1" applyProtection="1">
      <alignment horizontal="center" vertical="center" wrapText="1" shrinkToFit="1"/>
      <protection locked="0"/>
    </xf>
    <xf numFmtId="38" fontId="5" fillId="2" borderId="1" xfId="1" applyFont="1" applyFill="1" applyBorder="1" applyAlignment="1" applyProtection="1">
      <alignment horizontal="center" vertical="center" shrinkToFit="1"/>
      <protection locked="0"/>
    </xf>
    <xf numFmtId="38" fontId="5" fillId="2" borderId="4" xfId="1" applyFont="1" applyFill="1" applyBorder="1" applyAlignment="1" applyProtection="1">
      <alignment horizontal="center" vertical="center" shrinkToFit="1"/>
      <protection locked="0"/>
    </xf>
    <xf numFmtId="38" fontId="6" fillId="2" borderId="36" xfId="1" applyFont="1" applyFill="1" applyBorder="1" applyAlignment="1" applyProtection="1">
      <alignment horizontal="center" vertical="center"/>
      <protection locked="0"/>
    </xf>
    <xf numFmtId="38" fontId="6" fillId="2" borderId="21" xfId="1" applyFont="1" applyFill="1" applyBorder="1" applyAlignment="1" applyProtection="1">
      <alignment horizontal="center" vertical="center" wrapText="1"/>
      <protection locked="0"/>
    </xf>
    <xf numFmtId="38" fontId="6" fillId="2" borderId="3" xfId="1" applyFont="1" applyFill="1" applyBorder="1" applyAlignment="1" applyProtection="1">
      <alignment horizontal="center" vertical="center" wrapText="1"/>
      <protection locked="0"/>
    </xf>
    <xf numFmtId="38" fontId="5" fillId="2" borderId="1" xfId="1" applyFont="1" applyFill="1" applyBorder="1" applyAlignment="1" applyProtection="1">
      <alignment horizontal="center" vertical="center"/>
      <protection locked="0"/>
    </xf>
    <xf numFmtId="38" fontId="5" fillId="2" borderId="4" xfId="1" applyFont="1" applyFill="1" applyBorder="1" applyAlignment="1" applyProtection="1">
      <alignment horizontal="center" vertical="center"/>
      <protection locked="0"/>
    </xf>
    <xf numFmtId="38" fontId="6" fillId="0" borderId="10" xfId="1" applyFont="1" applyBorder="1" applyAlignment="1" applyProtection="1">
      <alignment horizontal="center" vertical="center"/>
      <protection locked="0"/>
    </xf>
    <xf numFmtId="38" fontId="6" fillId="0" borderId="9" xfId="1" applyFont="1" applyBorder="1" applyAlignment="1" applyProtection="1">
      <alignment horizontal="center" vertical="center"/>
      <protection locked="0"/>
    </xf>
    <xf numFmtId="38" fontId="6" fillId="2" borderId="8" xfId="1" applyFont="1" applyFill="1" applyBorder="1" applyAlignment="1" applyProtection="1">
      <alignment horizontal="center" vertical="center"/>
      <protection locked="0"/>
    </xf>
    <xf numFmtId="38" fontId="6" fillId="2" borderId="6" xfId="1" applyFont="1" applyFill="1" applyBorder="1" applyAlignment="1" applyProtection="1">
      <alignment horizontal="center" vertical="center" wrapText="1"/>
      <protection locked="0"/>
    </xf>
    <xf numFmtId="38" fontId="6" fillId="2" borderId="43" xfId="1" applyFont="1" applyFill="1" applyBorder="1" applyAlignment="1" applyProtection="1">
      <alignment horizontal="center" vertical="center" wrapText="1"/>
      <protection locked="0"/>
    </xf>
    <xf numFmtId="38" fontId="6" fillId="2" borderId="44" xfId="1" applyFont="1" applyFill="1" applyBorder="1" applyAlignment="1" applyProtection="1">
      <alignment horizontal="center" vertical="center" wrapText="1"/>
      <protection locked="0"/>
    </xf>
    <xf numFmtId="38" fontId="6" fillId="2" borderId="46" xfId="1" applyFont="1" applyFill="1" applyBorder="1" applyAlignment="1" applyProtection="1">
      <alignment horizontal="center" vertical="center" wrapText="1"/>
      <protection locked="0"/>
    </xf>
    <xf numFmtId="38" fontId="6" fillId="2" borderId="38" xfId="1" applyFont="1" applyFill="1" applyBorder="1" applyAlignment="1" applyProtection="1">
      <alignment horizontal="center" vertical="center" wrapText="1"/>
      <protection locked="0"/>
    </xf>
    <xf numFmtId="38" fontId="6" fillId="2" borderId="30" xfId="1" applyFont="1" applyFill="1" applyBorder="1" applyAlignment="1" applyProtection="1">
      <alignment horizontal="center" vertical="center" wrapText="1"/>
      <protection locked="0"/>
    </xf>
    <xf numFmtId="38" fontId="6" fillId="2" borderId="42" xfId="1" applyFont="1" applyFill="1" applyBorder="1" applyAlignment="1" applyProtection="1">
      <alignment horizontal="center" vertical="center" wrapText="1"/>
      <protection locked="0"/>
    </xf>
    <xf numFmtId="38" fontId="6" fillId="2" borderId="39" xfId="1" applyFont="1" applyFill="1" applyBorder="1" applyAlignment="1" applyProtection="1">
      <alignment horizontal="center" vertical="center" wrapText="1"/>
      <protection locked="0"/>
    </xf>
    <xf numFmtId="38" fontId="6" fillId="2" borderId="40" xfId="1" applyFont="1" applyFill="1" applyBorder="1" applyAlignment="1" applyProtection="1">
      <alignment horizontal="center" vertical="center" wrapText="1"/>
      <protection locked="0"/>
    </xf>
    <xf numFmtId="38" fontId="6" fillId="2" borderId="37" xfId="1" applyFont="1" applyFill="1" applyBorder="1" applyAlignment="1" applyProtection="1">
      <alignment horizontal="center" vertical="center" wrapText="1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171451</xdr:colOff>
      <xdr:row>10</xdr:row>
      <xdr:rowOff>133350</xdr:rowOff>
    </xdr:from>
    <xdr:to>
      <xdr:col>2</xdr:col>
      <xdr:colOff>1495426</xdr:colOff>
      <xdr:row>12</xdr:row>
      <xdr:rowOff>173935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36494" y="3736285"/>
          <a:ext cx="2143954" cy="603802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全額の場合のプログラム推進費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rtl="0"/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および合計欄は自動集計されますので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rtl="0"/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記入しないでください。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4</xdr:col>
      <xdr:colOff>372259</xdr:colOff>
      <xdr:row>1</xdr:row>
      <xdr:rowOff>26558</xdr:rowOff>
    </xdr:from>
    <xdr:ext cx="2582396" cy="25773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677559" y="194198"/>
          <a:ext cx="2582396" cy="25773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プラットフォーム名称を記入してください。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3</xdr:col>
      <xdr:colOff>815340</xdr:colOff>
      <xdr:row>6</xdr:row>
      <xdr:rowOff>396240</xdr:rowOff>
    </xdr:from>
    <xdr:ext cx="1946910" cy="67818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2ADD807-4421-4E9D-B711-A66209CF23A7}"/>
            </a:ext>
          </a:extLst>
        </xdr:cNvPr>
        <xdr:cNvSpPr txBox="1">
          <a:spLocks noChangeArrowheads="1"/>
        </xdr:cNvSpPr>
      </xdr:nvSpPr>
      <xdr:spPr bwMode="auto">
        <a:xfrm>
          <a:off x="3512820" y="1752600"/>
          <a:ext cx="1946910" cy="67818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プラットフォーム全体の</a:t>
          </a:r>
          <a:endParaRPr kumimoji="1" lang="en-US" altLang="ja-JP" sz="900" b="0" i="0" baseline="0">
            <a:solidFill>
              <a:srgbClr val="0070C0"/>
            </a:solidFill>
            <a:effectLst/>
            <a:latin typeface="+mn-ea"/>
            <a:ea typeface="+mn-ea"/>
            <a:cs typeface="+mn-cs"/>
          </a:endParaRPr>
        </a:p>
        <a:p>
          <a:pPr eaLnBrk="1" fontAlgn="auto" latinLnBrk="0" hangingPunct="1"/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研究開発費を入力してください。</a:t>
          </a:r>
          <a:endParaRPr kumimoji="1" lang="en-US" altLang="ja-JP" sz="900" b="0" i="0" baseline="0">
            <a:solidFill>
              <a:srgbClr val="0070C0"/>
            </a:solidFill>
            <a:effectLst/>
            <a:latin typeface="+mn-ea"/>
            <a:ea typeface="+mn-ea"/>
            <a:cs typeface="+mn-cs"/>
          </a:endParaRPr>
        </a:p>
        <a:p>
          <a:pPr eaLnBrk="1" fontAlgn="auto" latinLnBrk="0" hangingPunct="1"/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記入例を参考に、研究開発課題の件数および単価も記載ください。　</a:t>
          </a:r>
          <a:endParaRPr kumimoji="1" lang="en-US" altLang="ja-JP" sz="900" b="0" i="0" baseline="0">
            <a:solidFill>
              <a:srgbClr val="0070C0"/>
            </a:solidFill>
            <a:effectLst/>
            <a:latin typeface="+mn-ea"/>
            <a:ea typeface="+mn-ea"/>
            <a:cs typeface="+mn-cs"/>
          </a:endParaRPr>
        </a:p>
      </xdr:txBody>
    </xdr:sp>
    <xdr:clientData/>
  </xdr:oneCellAnchor>
  <xdr:oneCellAnchor>
    <xdr:from>
      <xdr:col>8</xdr:col>
      <xdr:colOff>201930</xdr:colOff>
      <xdr:row>4</xdr:row>
      <xdr:rowOff>135254</xdr:rowOff>
    </xdr:from>
    <xdr:ext cx="3590925" cy="2916556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F668A822-4AD3-4236-94D5-74F7394B21FF}"/>
            </a:ext>
          </a:extLst>
        </xdr:cNvPr>
        <xdr:cNvSpPr txBox="1">
          <a:spLocks noChangeArrowheads="1"/>
        </xdr:cNvSpPr>
      </xdr:nvSpPr>
      <xdr:spPr bwMode="auto">
        <a:xfrm>
          <a:off x="13213080" y="1106804"/>
          <a:ext cx="3590925" cy="291655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＜本シートについて＞</a:t>
          </a: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・プラットフォーム全体の予算計画書を入力してください。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希望額全額の場合と、採択金額が希望額の半額（例：希望額が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億円の場合に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億円）となった場合の両方について入力してください。</a:t>
          </a:r>
        </a:p>
        <a:p>
          <a:pPr eaLnBrk="1" fontAlgn="auto" latinLnBrk="0" hangingPunct="1"/>
          <a:endParaRPr lang="ja-JP" altLang="en-US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■全額の場合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・研究開発費については、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プラットフォーム全体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の希望額を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本シートに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・プログラム推進費については、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記入ください。合計額が本シートに自動集計されます。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■半額の場合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・研究開発費・プログラム推進費とも、</a:t>
          </a:r>
          <a:r>
            <a:rPr lang="ja-JP" altLang="en-US" sz="900" b="1" i="0" u="sng" strike="noStrike" baseline="0">
              <a:solidFill>
                <a:srgbClr val="0070C0"/>
              </a:solidFill>
              <a:latin typeface="+mn-ea"/>
              <a:ea typeface="+mn-ea"/>
            </a:rPr>
            <a:t>プラットフォーム全体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の希望額を</a:t>
          </a:r>
          <a:r>
            <a:rPr lang="ja-JP" altLang="en-US" sz="900" b="1" i="0" u="sng" strike="noStrike" baseline="0">
              <a:solidFill>
                <a:srgbClr val="0070C0"/>
              </a:solidFill>
              <a:latin typeface="+mn-ea"/>
              <a:ea typeface="+mn-ea"/>
            </a:rPr>
            <a:t>本シートに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en-US" altLang="ja-JP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※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半額の場合については、</a:t>
          </a:r>
          <a:r>
            <a:rPr lang="ja-JP" altLang="en-US" sz="900" b="1" i="0" u="sng" strike="noStrike" baseline="0">
              <a:solidFill>
                <a:srgbClr val="0070C0"/>
              </a:solidFill>
              <a:latin typeface="+mn-ea"/>
              <a:ea typeface="+mn-ea"/>
            </a:rPr>
            <a:t>各機関のシートの作成は不要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です。</a:t>
          </a:r>
        </a:p>
        <a:p>
          <a:pPr eaLnBrk="1" fontAlgn="auto" latinLnBrk="0" hangingPunct="1"/>
          <a:endParaRPr lang="ja-JP" altLang="en-US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3</xdr:col>
      <xdr:colOff>857250</xdr:colOff>
      <xdr:row>16</xdr:row>
      <xdr:rowOff>556260</xdr:rowOff>
    </xdr:from>
    <xdr:ext cx="3432810" cy="47625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B757425-BC72-463F-A0B5-07FC6CCF205A}"/>
            </a:ext>
          </a:extLst>
        </xdr:cNvPr>
        <xdr:cNvSpPr txBox="1">
          <a:spLocks noChangeArrowheads="1"/>
        </xdr:cNvSpPr>
      </xdr:nvSpPr>
      <xdr:spPr bwMode="auto">
        <a:xfrm>
          <a:off x="3554730" y="5532120"/>
          <a:ext cx="3432810" cy="47625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記入例を参考に、採択金額が希望額の半額となった場合の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主な削減項目について記載してください。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8A59F00-6C61-4216-9694-7389B525A1C8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62AF154-A03C-43F3-B85E-807F5021DB77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76C16D0-58CB-4489-8ECC-A1636C6FCB94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D3725CD-94B3-45ED-9B08-440BEBB0D17D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EF9BD371-C7CF-467E-920D-EF993BC0E48C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2ABB536-87D3-4197-A865-C8BECFFC75A1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142AB88-A860-47D1-9739-04204F54497F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F1E5724-973F-4851-9828-38BA1F91F6F0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34037CF-7768-43A7-A87E-8D90776FF2F4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ADF4F17-B274-4290-92D0-DFF1E7C8D579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BBF4EC2-6BED-474F-A5DF-B8A9934939EA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1714D98-B4E9-473A-918F-038F41B3DBC3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261FAA9-8F78-422F-B5A9-9AFF220937E5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08D3F16-CBAA-4CA7-A05F-8DEF81301DDB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77CDAA7-9276-481B-88A6-58A7621A3448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96C30F9-E039-4E35-8D9F-706E30BB176F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FD1E462-3F17-4097-9DB9-856EED61FB97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DC94CF-929D-49DC-911B-A591EB903885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681F713-3992-4734-AD2C-10EE58C95514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958AD8A-3C8A-4748-A714-52E1EC19AE66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AD3D233-9AC8-4501-918E-050D38CF2D2D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2B54116-BA67-4118-80EE-2560210C2DAF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6D1AB72-7A04-44CF-B1E2-8119AD2B0774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4D9963A-D1E1-4507-8E20-3E85A4AB1266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516D5C0-2E17-4C70-9D5B-FAD0267D693E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8F32AA8-FFED-4325-AF28-D4BDE9B93A83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8492538-E40C-47AB-99B8-0B9F66FEC1B0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248E7E4-54BE-4445-A680-BA2B6E20C10E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53195EE-0F77-4386-ABD7-99EAC1B352CA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C7C8245-2BAA-4470-B874-55DD1689F2D3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8EF1880-784F-4D3C-9516-090FA5522D64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AC3B81A-B6C5-4D23-A6C8-A9B074956626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BBC19DB-290D-4BEF-A447-181CEE5A5175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1A00F42-54A4-409F-A66F-2299F5D91984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60E87B3-B8F5-4434-9CD5-3E05DFD08E7E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6D01854-FFCD-40FB-8F0D-024F9EE027CB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B0EF1A7-8A19-44E6-B5F7-FCCD70B8AF6E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307A436-12EA-45BD-8B93-CA3F84BE49EE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558C69E-EEC9-4E42-B87D-E53084E4DDAA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19A3268-C812-4098-8E5A-35D6A22A35F9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33116D8-A5FE-492D-996A-A023C3FA6FE1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63F24CC-A378-4100-A0C5-78F8546E4B19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28B367C7-FB50-4F07-AD1F-6C1B04CC7EA1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F4F2D71-AB8A-49F1-A021-571BBEB39816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521B074-C981-4547-A7A5-AB47466AA1D7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33BAB59-1BA2-4B8A-A3C2-17B0AC4E140F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7D3FF48-BA15-4DB5-82F0-7FA7D545C038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E552D73-301C-4196-B2EA-C23E471355A8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D189DAA-D4CA-42DD-9A1D-58510CF70518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CBADAFD-29E0-4139-9B99-DD5EA77F32AE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111250" y="89607"/>
          <a:ext cx="2341563" cy="277106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529145" y="512619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8528927" y="12642290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856651" y="1592026"/>
          <a:ext cx="2466977" cy="527122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C6D9B72E-E142-460E-9775-F21E58C1BE28}"/>
            </a:ext>
          </a:extLst>
        </xdr:cNvPr>
        <xdr:cNvSpPr txBox="1">
          <a:spLocks noChangeArrowheads="1"/>
        </xdr:cNvSpPr>
      </xdr:nvSpPr>
      <xdr:spPr bwMode="auto">
        <a:xfrm>
          <a:off x="5828335" y="1054671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A4D0907-FDCC-4B44-BAEE-77BF5C246463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12A9323-2B68-4CA5-BAA3-7524CF68270B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4BE52BA-D3E6-45CC-97E9-1495B9244F05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56615C2-7D52-4926-BAFC-4D6E1D0C747D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5266F2B-1988-4A99-A985-9AB6AB109BC5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DCE5857-DB77-4193-BD67-6ABD08B28C01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3004DC2-7717-43DD-A578-70171B88FDC0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18348B5-EB20-48F4-AF7A-C0751C5CCB68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554B29D-AA98-4116-BAF6-A70D87448B81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DB1AC13-A678-413D-9E29-425EEFD4856C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E9306C8-7062-44B4-AE59-8CB8E558417C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CE90002-EF98-4FD8-BDA1-4702CD35905F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FBD8678-A899-45B3-9E9E-188A2AA3D3E6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77611AF-2A4D-4701-B5DE-B39E8F042794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9E5DB7E-456D-4E66-BFAD-331C9DC6524C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5D788D7-F7E0-4CA1-8E09-71DCBD5D3FD7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E4E53FD-3748-41F6-8F31-0FD058E7F666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FC38459-1926-453D-97E5-54096F778958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D91515A-5A15-4596-885F-9D3FFD66EE11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90A9F30-0BEC-4EC9-8C16-181894638429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5A614E5-E9EA-4AF8-9098-BB3D968C5BE6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338F2AD-CAD5-4C01-AADA-A60B0D8A8FE8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D505765-88CE-4A4D-8E51-869D0B2D0486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76E78A3-ACE7-4BE1-B540-5FE6B513653B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33904E4-608C-48B7-83CD-FC61CF9F085F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0434951-9694-4F66-B4E2-DD34A081B6EA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B215AEA-EB1B-4BA6-A076-E5D5206FDA14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2399E83-0A61-45D0-9B13-B6E633216877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17A9368-97A1-4595-9071-DB0CDD75825A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5AB30F1-BC57-44B1-A1B4-1556E6C56F06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1A84C59-FEE4-465D-8E29-DB410850814E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3CD9EB4-C434-4BA8-9C79-404821FFEBAE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46D8818-15F8-4614-81FC-460E41B08352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8A63671-6EDA-4E3A-AED6-C5CA8BF2F199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60B82AD-3B1C-4D6B-8970-E45BE7AD17A1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67A2F40-7749-4A30-AE22-F7348C944A93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EF1FF49-C3F8-4517-B7F8-4E88B30009A0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13FCDC3-ED1E-41D4-BECD-A9C4842C5E6C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089E3B7-CA50-49FE-BE2B-9D4AFA823AAC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89A884E-223B-4E68-B0DB-0B59C4F70390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FCB5A2C-C301-41E4-97DA-082D920D201C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FF2B9AE-BDD2-4EE0-B800-2581E8ACE876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63892FC-3C33-4CB6-B672-DB08D08690FD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60267EF-ED0B-4301-A3B3-69FAFE61D59B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F157384-3504-416F-A124-AC1DC24C3D79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B755782-3C99-41A1-9BEF-0E91D360BBEF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2661D21-9F5A-4C41-A82C-49F4AF478DB3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6A71ECE-B158-451E-9189-075D677FAE75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F6B1EE0-747B-4A55-9DE1-3F60D200B69B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78259D5A-A92D-4E1F-965D-5313FFC9B6DA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BA09B20-4EF4-443B-9307-269E15C061A4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511352-EC42-4261-920F-285D0A1734A7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E64A7B8-E524-4440-99B6-F3D29D7B28C5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D513D26F-3746-4A95-A3CA-82B181E75B96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68B8322-5F78-4175-BF08-D2AE22814AE9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B8761E-3D5D-46CE-A54E-8FC5E6C10294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DF98267-3B3B-4CF8-8101-52F3B11D9446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DF06B63-1069-456B-AE49-C27787CB9EDF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19ED2ED-AD6F-47E7-965A-71467A18ECBF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E47B9D4-2F26-43F5-A22F-5D7C99F31E56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4520030-4C19-4685-ADA2-D3B55FCE47CD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4B71165-FEB7-40E5-BA61-12B0306EED29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74EE4D8-25E8-4946-861D-9B6EF982CB4D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0463CF8-7367-4459-AC58-42F4249E2049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D0E4D23-75D8-4DF0-B0F4-D79AEE97D26B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74CCB08-D606-403C-9C7D-334A418C978B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4C956D0-0535-4F0F-98CC-CACE88323720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8365069-4B55-465B-967B-C070BDD869A4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CF15F05-1191-4242-A73D-0926ACA38D8C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D3241ED-72D0-4A71-B7FA-484BB4ADD0F8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BA6C8BE-7FA9-4E4C-9E2C-13EAF79E3C95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21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19BDBB4-24E5-4E78-8935-CBE596EBA078}"/>
            </a:ext>
          </a:extLst>
        </xdr:cNvPr>
        <xdr:cNvSpPr txBox="1">
          <a:spLocks noChangeArrowheads="1"/>
        </xdr:cNvSpPr>
      </xdr:nvSpPr>
      <xdr:spPr bwMode="auto">
        <a:xfrm>
          <a:off x="523864" y="4712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※14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35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7C02B33-DE8F-49C4-8F61-1EAB2AB0B00A}"/>
            </a:ext>
          </a:extLst>
        </xdr:cNvPr>
        <xdr:cNvSpPr txBox="1">
          <a:spLocks noChangeArrowheads="1"/>
        </xdr:cNvSpPr>
      </xdr:nvSpPr>
      <xdr:spPr bwMode="auto">
        <a:xfrm>
          <a:off x="6075287" y="7390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129594</xdr:colOff>
      <xdr:row>7</xdr:row>
      <xdr:rowOff>48735</xdr:rowOff>
    </xdr:from>
    <xdr:to>
      <xdr:col>6</xdr:col>
      <xdr:colOff>2596571</xdr:colOff>
      <xdr:row>9</xdr:row>
      <xdr:rowOff>190034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239D550-99A0-4B5C-8EF1-D01428BCC578}"/>
            </a:ext>
          </a:extLst>
        </xdr:cNvPr>
        <xdr:cNvSpPr txBox="1"/>
      </xdr:nvSpPr>
      <xdr:spPr>
        <a:xfrm>
          <a:off x="5848404" y="1593690"/>
          <a:ext cx="2465072" cy="520394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10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101278</xdr:colOff>
      <xdr:row>4</xdr:row>
      <xdr:rowOff>90114</xdr:rowOff>
    </xdr:from>
    <xdr:ext cx="3805178" cy="4562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17CAC4B-741D-4268-AF31-2D7F28AFFFC8}"/>
            </a:ext>
          </a:extLst>
        </xdr:cNvPr>
        <xdr:cNvSpPr txBox="1">
          <a:spLocks noChangeArrowheads="1"/>
        </xdr:cNvSpPr>
      </xdr:nvSpPr>
      <xdr:spPr bwMode="auto">
        <a:xfrm>
          <a:off x="5812468" y="1065474"/>
          <a:ext cx="3805178" cy="45626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a:spPr>
      <a:bodyPr wrap="square" lIns="91440" tIns="45720" rIns="91440" bIns="45720" spcCol="0" anchor="t" upright="1">
        <a:noAutofit/>
      </a:bodyPr>
      <a:lstStyle>
        <a:defPPr algn="l" rtl="0">
          <a:lnSpc>
            <a:spcPts val="1000"/>
          </a:lnSpc>
          <a:defRPr sz="1100" b="0" i="0" u="none" strike="noStrike" baseline="0">
            <a:solidFill>
              <a:schemeClr val="accent1">
                <a:lumMod val="75000"/>
              </a:schemeClr>
            </a:solidFill>
            <a:latin typeface="ＭＳ Ｐゴシック" panose="020B0600070205080204" pitchFamily="50" charset="-128"/>
            <a:ea typeface="ＭＳ Ｐゴシック" panose="020B0600070205080204" pitchFamily="50" charset="-128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2:H17"/>
  <sheetViews>
    <sheetView tabSelected="1" view="pageBreakPreview" zoomScale="115" zoomScaleNormal="115" zoomScaleSheetLayoutView="115" workbookViewId="0">
      <selection activeCell="B17" sqref="B17:H17"/>
    </sheetView>
  </sheetViews>
  <sheetFormatPr defaultColWidth="9" defaultRowHeight="13.2" x14ac:dyDescent="0.2"/>
  <cols>
    <col min="1" max="1" width="3.88671875" style="1" customWidth="1"/>
    <col min="2" max="2" width="12" style="1" customWidth="1"/>
    <col min="3" max="4" width="23.44140625" style="1" customWidth="1"/>
    <col min="5" max="5" width="10.6640625" style="1" customWidth="1"/>
    <col min="6" max="6" width="7.88671875" style="1" customWidth="1"/>
    <col min="7" max="8" width="10.77734375" style="1" customWidth="1"/>
    <col min="9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  <c r="H2" s="37"/>
    </row>
    <row r="3" spans="1:8" ht="16.8" thickBot="1" x14ac:dyDescent="0.25">
      <c r="B3" s="4" t="s">
        <v>43</v>
      </c>
      <c r="C3" s="6"/>
      <c r="D3" s="6"/>
      <c r="E3" s="5"/>
      <c r="F3" s="5"/>
      <c r="G3" s="5"/>
      <c r="H3" s="5"/>
    </row>
    <row r="4" spans="1:8" ht="30" customHeight="1" thickBot="1" x14ac:dyDescent="0.25">
      <c r="B4" s="52" t="s">
        <v>33</v>
      </c>
      <c r="C4" s="53"/>
      <c r="D4" s="54"/>
      <c r="E4" s="55"/>
      <c r="F4" s="55"/>
      <c r="G4" s="55"/>
      <c r="H4" s="56"/>
    </row>
    <row r="5" spans="1:8" s="3" customFormat="1" ht="15" customHeight="1" x14ac:dyDescent="0.2">
      <c r="E5" s="7"/>
      <c r="F5" s="7"/>
      <c r="G5" s="7"/>
      <c r="H5" s="7"/>
    </row>
    <row r="6" spans="1:8" s="3" customFormat="1" ht="15" customHeight="1" thickBot="1" x14ac:dyDescent="0.25">
      <c r="B6" s="21" t="s">
        <v>37</v>
      </c>
      <c r="E6" s="7"/>
      <c r="F6" s="7"/>
      <c r="G6" s="7"/>
      <c r="H6" s="41" t="s">
        <v>39</v>
      </c>
    </row>
    <row r="7" spans="1:8" s="3" customFormat="1" ht="40.200000000000003" customHeight="1" x14ac:dyDescent="0.2">
      <c r="B7" s="57" t="s">
        <v>34</v>
      </c>
      <c r="C7" s="58"/>
      <c r="D7" s="58"/>
      <c r="E7" s="58"/>
      <c r="F7" s="59"/>
      <c r="G7" s="76" t="s">
        <v>42</v>
      </c>
      <c r="H7" s="77"/>
    </row>
    <row r="8" spans="1:8" ht="31.5" customHeight="1" x14ac:dyDescent="0.2">
      <c r="A8" s="23"/>
      <c r="B8" s="64" t="s">
        <v>12</v>
      </c>
      <c r="C8" s="64"/>
      <c r="D8" s="64"/>
      <c r="E8" s="64"/>
      <c r="F8" s="65"/>
      <c r="G8" s="25" t="s">
        <v>40</v>
      </c>
      <c r="H8" s="25" t="s">
        <v>41</v>
      </c>
    </row>
    <row r="9" spans="1:8" ht="78.599999999999994" customHeight="1" thickBot="1" x14ac:dyDescent="0.25">
      <c r="A9" s="23"/>
      <c r="B9" s="66" t="s">
        <v>0</v>
      </c>
      <c r="C9" s="22" t="s">
        <v>20</v>
      </c>
      <c r="D9" s="60" t="s">
        <v>49</v>
      </c>
      <c r="E9" s="61"/>
      <c r="F9" s="62"/>
      <c r="G9" s="26">
        <v>250000</v>
      </c>
      <c r="H9" s="26">
        <v>120000</v>
      </c>
    </row>
    <row r="10" spans="1:8" s="2" customFormat="1" ht="27" thickTop="1" x14ac:dyDescent="0.2">
      <c r="A10" s="24"/>
      <c r="B10" s="67"/>
      <c r="C10" s="69" t="s">
        <v>18</v>
      </c>
      <c r="D10" s="12" t="s">
        <v>19</v>
      </c>
      <c r="E10" s="71" t="s">
        <v>27</v>
      </c>
      <c r="F10" s="72"/>
      <c r="G10" s="27">
        <f>SUM(機関名A:機関名Z!F6)</f>
        <v>50000</v>
      </c>
      <c r="H10" s="38">
        <v>40000</v>
      </c>
    </row>
    <row r="11" spans="1:8" s="2" customFormat="1" ht="29.4" customHeight="1" x14ac:dyDescent="0.2">
      <c r="A11" s="24"/>
      <c r="B11" s="67"/>
      <c r="C11" s="70"/>
      <c r="D11" s="42" t="s">
        <v>29</v>
      </c>
      <c r="E11" s="51" t="s">
        <v>27</v>
      </c>
      <c r="F11" s="51"/>
      <c r="G11" s="28">
        <f>SUM(機関名A:機関名Z!F7)</f>
        <v>40000</v>
      </c>
      <c r="H11" s="39">
        <v>10000</v>
      </c>
    </row>
    <row r="12" spans="1:8" s="2" customFormat="1" ht="15" customHeight="1" x14ac:dyDescent="0.2">
      <c r="A12" s="24"/>
      <c r="B12" s="68"/>
      <c r="C12" s="73" t="s">
        <v>21</v>
      </c>
      <c r="D12" s="74"/>
      <c r="E12" s="74"/>
      <c r="F12" s="75"/>
      <c r="G12" s="15">
        <f>SUM(G9:G11)</f>
        <v>340000</v>
      </c>
      <c r="H12" s="15">
        <f>SUM(H9:H11)</f>
        <v>170000</v>
      </c>
    </row>
    <row r="13" spans="1:8" s="2" customFormat="1" ht="15" customHeight="1" thickBot="1" x14ac:dyDescent="0.25">
      <c r="A13" s="24"/>
      <c r="B13" s="47" t="s">
        <v>14</v>
      </c>
      <c r="C13" s="47"/>
      <c r="D13" s="48"/>
      <c r="E13" s="18">
        <v>30</v>
      </c>
      <c r="F13" s="19" t="s">
        <v>28</v>
      </c>
      <c r="G13" s="20">
        <f>SUM(機関名A:機関名Z!F9)+G9*E13/100</f>
        <v>102000</v>
      </c>
      <c r="H13" s="20">
        <f>H12*E13/100</f>
        <v>51000</v>
      </c>
    </row>
    <row r="14" spans="1:8" ht="21.9" customHeight="1" thickTop="1" thickBot="1" x14ac:dyDescent="0.25">
      <c r="A14" s="23"/>
      <c r="B14" s="49" t="s">
        <v>15</v>
      </c>
      <c r="C14" s="49"/>
      <c r="D14" s="49"/>
      <c r="E14" s="49"/>
      <c r="F14" s="50"/>
      <c r="G14" s="16">
        <f>SUM(G12:G13)</f>
        <v>442000</v>
      </c>
      <c r="H14" s="16">
        <f t="shared" ref="H14" si="0">SUM(H12:H13)</f>
        <v>221000</v>
      </c>
    </row>
    <row r="16" spans="1:8" ht="13.8" thickBot="1" x14ac:dyDescent="0.25">
      <c r="B16" s="40" t="s">
        <v>38</v>
      </c>
    </row>
    <row r="17" spans="2:8" ht="86.4" customHeight="1" thickBot="1" x14ac:dyDescent="0.25">
      <c r="B17" s="44" t="s">
        <v>50</v>
      </c>
      <c r="C17" s="45"/>
      <c r="D17" s="45"/>
      <c r="E17" s="45"/>
      <c r="F17" s="45"/>
      <c r="G17" s="45"/>
      <c r="H17" s="46"/>
    </row>
  </sheetData>
  <sheetProtection formatCells="0" formatColumns="0" formatRows="0" insertColumns="0" insertRows="0" deleteColumns="0" deleteRows="0"/>
  <mergeCells count="15">
    <mergeCell ref="B2:G2"/>
    <mergeCell ref="B8:F8"/>
    <mergeCell ref="B9:B12"/>
    <mergeCell ref="C10:C11"/>
    <mergeCell ref="E10:F10"/>
    <mergeCell ref="C12:F12"/>
    <mergeCell ref="G7:H7"/>
    <mergeCell ref="B17:H17"/>
    <mergeCell ref="B13:D13"/>
    <mergeCell ref="B14:F14"/>
    <mergeCell ref="E11:F11"/>
    <mergeCell ref="B4:C4"/>
    <mergeCell ref="D4:H4"/>
    <mergeCell ref="B7:F7"/>
    <mergeCell ref="D9:F9"/>
  </mergeCells>
  <phoneticPr fontId="2"/>
  <pageMargins left="0.74803149606299213" right="0.74803149606299213" top="0.98425196850393704" bottom="0.98425196850393704" header="0.51181102362204722" footer="0.51181102362204722"/>
  <pageSetup paperSize="9" scale="96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BCCD0-3270-4421-B22C-BF1A099298CF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44307-6554-44FC-9442-46808F89D6A5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719AD-D888-4553-810A-4B15C4C46CF6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7C91C-A2C9-4EEC-B5CB-4D9AF6098110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02569-D604-4E76-A5BC-E6E6557BCBE1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63B93-A13A-4D0E-8DB7-2287F3DF6027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DEBD0-D689-4ED2-B9C5-6E76F8E898BC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5BB24-3FB4-4EA1-9525-CF86AB07797A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37E38-078E-4135-A991-090F3DC1148F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82D343-185A-45B9-BCEF-3C90E06B0BC5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H38"/>
  <sheetViews>
    <sheetView view="pageBreakPreview" zoomScale="79" zoomScaleNormal="115" zoomScaleSheetLayoutView="79" workbookViewId="0">
      <selection activeCell="F21" sqref="F21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 t="s">
        <v>36</v>
      </c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30000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20000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50000</v>
      </c>
      <c r="G8" s="7"/>
    </row>
    <row r="9" spans="1:8" s="3" customFormat="1" ht="15" customHeight="1" x14ac:dyDescent="0.2">
      <c r="C9" s="21" t="s">
        <v>25</v>
      </c>
      <c r="D9" s="7"/>
      <c r="E9" s="7"/>
      <c r="F9" s="7">
        <f>F37</f>
        <v>15000</v>
      </c>
      <c r="G9" s="7"/>
    </row>
    <row r="10" spans="1:8" s="3" customFormat="1" ht="15" customHeight="1" x14ac:dyDescent="0.2">
      <c r="C10" s="21" t="s">
        <v>26</v>
      </c>
      <c r="D10" s="7"/>
      <c r="E10" s="7"/>
      <c r="F10" s="7">
        <f>F38</f>
        <v>65000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>
        <v>500</v>
      </c>
      <c r="G16" s="9" t="s">
        <v>4</v>
      </c>
    </row>
    <row r="17" spans="2:7" s="2" customFormat="1" ht="15" customHeight="1" x14ac:dyDescent="0.2">
      <c r="B17" s="97"/>
      <c r="C17" s="70"/>
      <c r="D17" s="80"/>
      <c r="E17" s="81"/>
      <c r="F17" s="33">
        <v>2000</v>
      </c>
      <c r="G17" s="9" t="s">
        <v>16</v>
      </c>
    </row>
    <row r="18" spans="2:7" s="2" customFormat="1" ht="15" customHeight="1" x14ac:dyDescent="0.2">
      <c r="B18" s="97"/>
      <c r="C18" s="70"/>
      <c r="D18" s="80"/>
      <c r="E18" s="81"/>
      <c r="F18" s="33">
        <v>1000</v>
      </c>
      <c r="G18" s="9" t="s">
        <v>5</v>
      </c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>
        <v>22500</v>
      </c>
      <c r="G20" s="9" t="s">
        <v>46</v>
      </c>
    </row>
    <row r="21" spans="2:7" s="2" customFormat="1" ht="15" customHeight="1" x14ac:dyDescent="0.2">
      <c r="B21" s="97"/>
      <c r="C21" s="70"/>
      <c r="D21" s="82"/>
      <c r="E21" s="83"/>
      <c r="F21" s="33">
        <v>1000</v>
      </c>
      <c r="G21" s="9" t="s">
        <v>6</v>
      </c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>
        <v>2500</v>
      </c>
      <c r="G23" s="9" t="s">
        <v>17</v>
      </c>
    </row>
    <row r="24" spans="2:7" s="2" customFormat="1" ht="15" customHeight="1" x14ac:dyDescent="0.2">
      <c r="B24" s="97"/>
      <c r="C24" s="70"/>
      <c r="D24" s="80"/>
      <c r="E24" s="81"/>
      <c r="F24" s="33">
        <v>500</v>
      </c>
      <c r="G24" s="9" t="s">
        <v>3</v>
      </c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30000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>
        <v>20000</v>
      </c>
      <c r="G31" s="9" t="s">
        <v>45</v>
      </c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20000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50000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15000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65000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D26:E26"/>
    <mergeCell ref="B14:B35"/>
    <mergeCell ref="B37:C37"/>
    <mergeCell ref="B36:E36"/>
    <mergeCell ref="D29:E30"/>
    <mergeCell ref="B2:G2"/>
    <mergeCell ref="D14:E15"/>
    <mergeCell ref="D16:E19"/>
    <mergeCell ref="D20:E22"/>
    <mergeCell ref="D27:E28"/>
    <mergeCell ref="B13:E13"/>
    <mergeCell ref="D23:E25"/>
    <mergeCell ref="C14:C26"/>
    <mergeCell ref="C27:C35"/>
    <mergeCell ref="D31:E32"/>
    <mergeCell ref="D33:E34"/>
    <mergeCell ref="D35:E35"/>
    <mergeCell ref="F4:G4"/>
    <mergeCell ref="B4:E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65649C-319C-49F7-8AE8-D42612C512BD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EE0B4-BB35-4C21-B42E-3132E44324C8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E75DF-9C0C-4BB2-9242-BCCAA8D7444D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BA896-4C2F-4C43-814D-014A886B7903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AAC7A-683A-4B37-9008-1154AEDAA437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5F0B1-FFE2-45E5-84E8-0C5CC8511B31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6F44E-D75F-4485-934C-1E14C877CEEA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032576-4880-4A4B-860A-F4602864869E}">
  <sheetPr>
    <pageSetUpPr fitToPage="1"/>
  </sheetPr>
  <dimension ref="A2:H38"/>
  <sheetViews>
    <sheetView view="pageBreakPreview" zoomScale="79" zoomScaleNormal="115" zoomScaleSheetLayoutView="79" workbookViewId="0">
      <selection activeCell="O36" sqref="O36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3B5A1-5618-453F-A5CD-5B12FDF1390A}">
  <sheetPr>
    <pageSetUpPr fitToPage="1"/>
  </sheetPr>
  <dimension ref="A2:H38"/>
  <sheetViews>
    <sheetView view="pageBreakPreview" zoomScale="79" zoomScaleNormal="115" zoomScaleSheetLayoutView="79" workbookViewId="0">
      <selection activeCell="D43" sqref="D4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 t="s">
        <v>47</v>
      </c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10000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10000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20000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6000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26000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>
        <v>500</v>
      </c>
      <c r="G16" s="9" t="s">
        <v>4</v>
      </c>
    </row>
    <row r="17" spans="2:7" s="2" customFormat="1" ht="15" customHeight="1" x14ac:dyDescent="0.2">
      <c r="B17" s="97"/>
      <c r="C17" s="70"/>
      <c r="D17" s="80"/>
      <c r="E17" s="81"/>
      <c r="F17" s="33">
        <v>2000</v>
      </c>
      <c r="G17" s="9" t="s">
        <v>16</v>
      </c>
    </row>
    <row r="18" spans="2:7" s="2" customFormat="1" ht="15" customHeight="1" x14ac:dyDescent="0.2">
      <c r="B18" s="97"/>
      <c r="C18" s="70"/>
      <c r="D18" s="80"/>
      <c r="E18" s="81"/>
      <c r="F18" s="33">
        <v>1000</v>
      </c>
      <c r="G18" s="9" t="s">
        <v>5</v>
      </c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>
        <v>2500</v>
      </c>
      <c r="G20" s="9" t="s">
        <v>46</v>
      </c>
    </row>
    <row r="21" spans="2:7" s="2" customFormat="1" ht="15" customHeight="1" x14ac:dyDescent="0.2">
      <c r="B21" s="97"/>
      <c r="C21" s="70"/>
      <c r="D21" s="82"/>
      <c r="E21" s="83"/>
      <c r="F21" s="33">
        <v>1000</v>
      </c>
      <c r="G21" s="9" t="s">
        <v>6</v>
      </c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>
        <v>2500</v>
      </c>
      <c r="G23" s="9" t="s">
        <v>17</v>
      </c>
    </row>
    <row r="24" spans="2:7" s="2" customFormat="1" ht="15" customHeight="1" x14ac:dyDescent="0.2">
      <c r="B24" s="97"/>
      <c r="C24" s="70"/>
      <c r="D24" s="80"/>
      <c r="E24" s="81"/>
      <c r="F24" s="33">
        <v>500</v>
      </c>
      <c r="G24" s="9" t="s">
        <v>3</v>
      </c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10000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>
        <v>10000</v>
      </c>
      <c r="G31" s="9" t="s">
        <v>45</v>
      </c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10000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20000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6000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26000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A75CF-39AA-4A9B-882A-39A00C2BDE7F}">
  <sheetPr>
    <pageSetUpPr fitToPage="1"/>
  </sheetPr>
  <dimension ref="A2:H38"/>
  <sheetViews>
    <sheetView view="pageBreakPreview" zoomScale="79" zoomScaleNormal="115" zoomScaleSheetLayoutView="79" workbookViewId="0">
      <selection activeCell="K15" sqref="K15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 t="s">
        <v>48</v>
      </c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10000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10000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20000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6000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26000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>
        <v>500</v>
      </c>
      <c r="G16" s="9" t="s">
        <v>4</v>
      </c>
    </row>
    <row r="17" spans="2:7" s="2" customFormat="1" ht="15" customHeight="1" x14ac:dyDescent="0.2">
      <c r="B17" s="97"/>
      <c r="C17" s="70"/>
      <c r="D17" s="80"/>
      <c r="E17" s="81"/>
      <c r="F17" s="33">
        <v>2000</v>
      </c>
      <c r="G17" s="9" t="s">
        <v>16</v>
      </c>
    </row>
    <row r="18" spans="2:7" s="2" customFormat="1" ht="15" customHeight="1" x14ac:dyDescent="0.2">
      <c r="B18" s="97"/>
      <c r="C18" s="70"/>
      <c r="D18" s="80"/>
      <c r="E18" s="81"/>
      <c r="F18" s="33">
        <v>1000</v>
      </c>
      <c r="G18" s="9" t="s">
        <v>5</v>
      </c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>
        <v>2500</v>
      </c>
      <c r="G20" s="9" t="s">
        <v>46</v>
      </c>
    </row>
    <row r="21" spans="2:7" s="2" customFormat="1" ht="15" customHeight="1" x14ac:dyDescent="0.2">
      <c r="B21" s="97"/>
      <c r="C21" s="70"/>
      <c r="D21" s="82"/>
      <c r="E21" s="83"/>
      <c r="F21" s="33">
        <v>1000</v>
      </c>
      <c r="G21" s="9" t="s">
        <v>6</v>
      </c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>
        <v>2500</v>
      </c>
      <c r="G23" s="9" t="s">
        <v>17</v>
      </c>
    </row>
    <row r="24" spans="2:7" s="2" customFormat="1" ht="15" customHeight="1" x14ac:dyDescent="0.2">
      <c r="B24" s="97"/>
      <c r="C24" s="70"/>
      <c r="D24" s="80"/>
      <c r="E24" s="81"/>
      <c r="F24" s="33">
        <v>500</v>
      </c>
      <c r="G24" s="9" t="s">
        <v>3</v>
      </c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10000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>
        <v>10000</v>
      </c>
      <c r="G31" s="9" t="s">
        <v>45</v>
      </c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10000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20000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6000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26000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4F108-53ED-40E0-BA30-65BA2D3637FE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9B0E2-4523-452D-9EC2-BEB4CBF81AA2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A2832-2FAC-4BC0-8222-E8F8E17BFF4A}">
  <sheetPr>
    <pageSetUpPr fitToPage="1"/>
  </sheetPr>
  <dimension ref="A2:H38"/>
  <sheetViews>
    <sheetView view="pageBreakPreview" zoomScale="79" zoomScaleNormal="115" zoomScaleSheetLayoutView="79" workbookViewId="0">
      <selection activeCell="M33" sqref="M3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26A1CA-0807-4EF8-B3A9-68B108187702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548D1-F4FA-460D-871B-026A255214C0}">
  <sheetPr>
    <pageSetUpPr fitToPage="1"/>
  </sheetPr>
  <dimension ref="A2:H38"/>
  <sheetViews>
    <sheetView view="pageBreakPreview" zoomScale="79" zoomScaleNormal="115" zoomScaleSheetLayoutView="79" workbookViewId="0">
      <selection activeCell="F4" sqref="F4:G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51.5546875" style="1" customWidth="1"/>
    <col min="8" max="16384" width="9" style="1"/>
  </cols>
  <sheetData>
    <row r="2" spans="1:8" ht="17.25" customHeight="1" x14ac:dyDescent="0.2">
      <c r="B2" s="63"/>
      <c r="C2" s="63"/>
      <c r="D2" s="63"/>
      <c r="E2" s="63"/>
      <c r="F2" s="63"/>
      <c r="G2" s="63"/>
    </row>
    <row r="3" spans="1:8" ht="16.8" thickBot="1" x14ac:dyDescent="0.25">
      <c r="B3" s="4" t="s">
        <v>44</v>
      </c>
      <c r="C3" s="6"/>
      <c r="D3" s="5"/>
      <c r="E3" s="5"/>
      <c r="F3" s="5"/>
      <c r="G3" s="5"/>
    </row>
    <row r="4" spans="1:8" ht="30" customHeight="1" thickBot="1" x14ac:dyDescent="0.25">
      <c r="B4" s="52" t="s">
        <v>9</v>
      </c>
      <c r="C4" s="91"/>
      <c r="D4" s="91"/>
      <c r="E4" s="91"/>
      <c r="F4" s="89"/>
      <c r="G4" s="90"/>
    </row>
    <row r="5" spans="1:8" s="3" customFormat="1" ht="15" customHeight="1" x14ac:dyDescent="0.2">
      <c r="D5" s="7"/>
      <c r="E5" s="7"/>
      <c r="F5" s="7"/>
      <c r="G5" s="7"/>
    </row>
    <row r="6" spans="1:8" s="3" customFormat="1" ht="15" customHeight="1" x14ac:dyDescent="0.2">
      <c r="B6" s="21" t="s">
        <v>23</v>
      </c>
      <c r="C6" s="21" t="s">
        <v>22</v>
      </c>
      <c r="D6" s="7"/>
      <c r="E6" s="7"/>
      <c r="F6" s="7">
        <f>F26</f>
        <v>0</v>
      </c>
      <c r="G6" s="7"/>
    </row>
    <row r="7" spans="1:8" s="3" customFormat="1" ht="15" customHeight="1" x14ac:dyDescent="0.2">
      <c r="C7" s="21" t="s">
        <v>24</v>
      </c>
      <c r="D7" s="7"/>
      <c r="E7" s="7"/>
      <c r="F7" s="7">
        <f>F35</f>
        <v>0</v>
      </c>
      <c r="G7" s="7"/>
    </row>
    <row r="8" spans="1:8" s="3" customFormat="1" ht="15" customHeight="1" x14ac:dyDescent="0.2">
      <c r="C8" s="21" t="s">
        <v>31</v>
      </c>
      <c r="D8" s="7"/>
      <c r="E8" s="7"/>
      <c r="F8" s="7">
        <f>F36</f>
        <v>0</v>
      </c>
      <c r="G8" s="7"/>
    </row>
    <row r="9" spans="1:8" s="3" customFormat="1" ht="15" customHeight="1" x14ac:dyDescent="0.2">
      <c r="C9" s="21" t="s">
        <v>14</v>
      </c>
      <c r="D9" s="7"/>
      <c r="E9" s="7"/>
      <c r="F9" s="7">
        <f>F37</f>
        <v>0</v>
      </c>
      <c r="G9" s="7"/>
    </row>
    <row r="10" spans="1:8" s="3" customFormat="1" ht="15" customHeight="1" x14ac:dyDescent="0.2">
      <c r="C10" s="21" t="s">
        <v>15</v>
      </c>
      <c r="D10" s="7"/>
      <c r="E10" s="7"/>
      <c r="F10" s="7">
        <f>F38</f>
        <v>0</v>
      </c>
      <c r="G10" s="7"/>
    </row>
    <row r="11" spans="1:8" s="3" customFormat="1" ht="15" customHeight="1" thickBot="1" x14ac:dyDescent="0.25">
      <c r="C11" s="21"/>
      <c r="D11" s="7"/>
      <c r="E11" s="7"/>
      <c r="F11" s="7"/>
      <c r="G11" s="7"/>
    </row>
    <row r="12" spans="1:8" s="3" customFormat="1" ht="34.200000000000003" customHeight="1" thickBot="1" x14ac:dyDescent="0.25">
      <c r="B12" s="52" t="s">
        <v>34</v>
      </c>
      <c r="C12" s="91"/>
      <c r="D12" s="91"/>
      <c r="E12" s="91"/>
      <c r="F12" s="76" t="s">
        <v>42</v>
      </c>
      <c r="G12" s="92"/>
      <c r="H12" s="43"/>
    </row>
    <row r="13" spans="1:8" ht="31.5" customHeight="1" thickBot="1" x14ac:dyDescent="0.25">
      <c r="A13" s="23"/>
      <c r="B13" s="58" t="s">
        <v>12</v>
      </c>
      <c r="C13" s="58"/>
      <c r="D13" s="58"/>
      <c r="E13" s="84"/>
      <c r="F13" s="31" t="s">
        <v>8</v>
      </c>
      <c r="G13" s="8" t="s">
        <v>1</v>
      </c>
    </row>
    <row r="14" spans="1:8" s="2" customFormat="1" ht="15" customHeight="1" thickTop="1" x14ac:dyDescent="0.2">
      <c r="B14" s="96" t="s">
        <v>18</v>
      </c>
      <c r="C14" s="85" t="s">
        <v>19</v>
      </c>
      <c r="D14" s="78" t="s">
        <v>2</v>
      </c>
      <c r="E14" s="79"/>
      <c r="F14" s="32"/>
      <c r="G14" s="13"/>
    </row>
    <row r="15" spans="1:8" s="2" customFormat="1" ht="15" customHeight="1" x14ac:dyDescent="0.2">
      <c r="B15" s="97"/>
      <c r="C15" s="70"/>
      <c r="D15" s="80"/>
      <c r="E15" s="81"/>
      <c r="F15" s="33"/>
      <c r="G15" s="9"/>
    </row>
    <row r="16" spans="1:8" s="2" customFormat="1" ht="15" customHeight="1" x14ac:dyDescent="0.2">
      <c r="B16" s="97"/>
      <c r="C16" s="70"/>
      <c r="D16" s="80" t="s">
        <v>10</v>
      </c>
      <c r="E16" s="81"/>
      <c r="F16" s="33"/>
      <c r="G16" s="9"/>
    </row>
    <row r="17" spans="2:7" s="2" customFormat="1" ht="15" customHeight="1" x14ac:dyDescent="0.2">
      <c r="B17" s="97"/>
      <c r="C17" s="70"/>
      <c r="D17" s="80"/>
      <c r="E17" s="81"/>
      <c r="F17" s="33"/>
      <c r="G17" s="9"/>
    </row>
    <row r="18" spans="2:7" s="2" customFormat="1" ht="15" customHeight="1" x14ac:dyDescent="0.2">
      <c r="B18" s="97"/>
      <c r="C18" s="70"/>
      <c r="D18" s="80"/>
      <c r="E18" s="81"/>
      <c r="F18" s="33"/>
      <c r="G18" s="9"/>
    </row>
    <row r="19" spans="2:7" s="2" customFormat="1" ht="15" customHeight="1" x14ac:dyDescent="0.2">
      <c r="B19" s="97"/>
      <c r="C19" s="70"/>
      <c r="D19" s="80"/>
      <c r="E19" s="81"/>
      <c r="F19" s="33"/>
      <c r="G19" s="9"/>
    </row>
    <row r="20" spans="2:7" s="2" customFormat="1" ht="15" customHeight="1" x14ac:dyDescent="0.2">
      <c r="B20" s="97"/>
      <c r="C20" s="70"/>
      <c r="D20" s="82" t="s">
        <v>11</v>
      </c>
      <c r="E20" s="83"/>
      <c r="F20" s="33"/>
      <c r="G20" s="9"/>
    </row>
    <row r="21" spans="2:7" s="2" customFormat="1" ht="15" customHeight="1" x14ac:dyDescent="0.2">
      <c r="B21" s="97"/>
      <c r="C21" s="70"/>
      <c r="D21" s="82"/>
      <c r="E21" s="83"/>
      <c r="F21" s="33"/>
      <c r="G21" s="9"/>
    </row>
    <row r="22" spans="2:7" s="2" customFormat="1" ht="15" customHeight="1" x14ac:dyDescent="0.2">
      <c r="B22" s="97"/>
      <c r="C22" s="70"/>
      <c r="D22" s="82"/>
      <c r="E22" s="83"/>
      <c r="F22" s="33"/>
      <c r="G22" s="9"/>
    </row>
    <row r="23" spans="2:7" s="2" customFormat="1" ht="15" customHeight="1" x14ac:dyDescent="0.2">
      <c r="B23" s="97"/>
      <c r="C23" s="70"/>
      <c r="D23" s="80" t="s">
        <v>30</v>
      </c>
      <c r="E23" s="81"/>
      <c r="F23" s="33"/>
      <c r="G23" s="9"/>
    </row>
    <row r="24" spans="2:7" s="2" customFormat="1" ht="15" customHeight="1" x14ac:dyDescent="0.2">
      <c r="B24" s="97"/>
      <c r="C24" s="70"/>
      <c r="D24" s="80"/>
      <c r="E24" s="81"/>
      <c r="F24" s="33"/>
      <c r="G24" s="9"/>
    </row>
    <row r="25" spans="2:7" s="2" customFormat="1" ht="15" customHeight="1" x14ac:dyDescent="0.2">
      <c r="B25" s="97"/>
      <c r="C25" s="70"/>
      <c r="D25" s="80"/>
      <c r="E25" s="81"/>
      <c r="F25" s="33"/>
      <c r="G25" s="9"/>
    </row>
    <row r="26" spans="2:7" s="2" customFormat="1" ht="15" customHeight="1" x14ac:dyDescent="0.2">
      <c r="B26" s="97"/>
      <c r="C26" s="86"/>
      <c r="D26" s="87" t="s">
        <v>13</v>
      </c>
      <c r="E26" s="88"/>
      <c r="F26" s="34">
        <f>SUM(F14:F25)</f>
        <v>0</v>
      </c>
      <c r="G26" s="10"/>
    </row>
    <row r="27" spans="2:7" s="2" customFormat="1" ht="15" customHeight="1" x14ac:dyDescent="0.2">
      <c r="B27" s="97"/>
      <c r="C27" s="69" t="s">
        <v>29</v>
      </c>
      <c r="D27" s="80" t="s">
        <v>2</v>
      </c>
      <c r="E27" s="81"/>
      <c r="F27" s="33"/>
      <c r="G27" s="9"/>
    </row>
    <row r="28" spans="2:7" s="2" customFormat="1" ht="15" customHeight="1" x14ac:dyDescent="0.2">
      <c r="B28" s="97"/>
      <c r="C28" s="70"/>
      <c r="D28" s="80"/>
      <c r="E28" s="81"/>
      <c r="F28" s="33"/>
      <c r="G28" s="9"/>
    </row>
    <row r="29" spans="2:7" s="2" customFormat="1" ht="15" customHeight="1" x14ac:dyDescent="0.2">
      <c r="B29" s="97"/>
      <c r="C29" s="70"/>
      <c r="D29" s="80" t="s">
        <v>10</v>
      </c>
      <c r="E29" s="81"/>
      <c r="F29" s="33"/>
      <c r="G29" s="9"/>
    </row>
    <row r="30" spans="2:7" s="2" customFormat="1" ht="15" customHeight="1" x14ac:dyDescent="0.2">
      <c r="B30" s="97"/>
      <c r="C30" s="70"/>
      <c r="D30" s="80"/>
      <c r="E30" s="81"/>
      <c r="F30" s="33"/>
      <c r="G30" s="9"/>
    </row>
    <row r="31" spans="2:7" s="2" customFormat="1" ht="15" customHeight="1" x14ac:dyDescent="0.2">
      <c r="B31" s="97"/>
      <c r="C31" s="70"/>
      <c r="D31" s="82" t="s">
        <v>11</v>
      </c>
      <c r="E31" s="83"/>
      <c r="F31" s="33"/>
      <c r="G31" s="9"/>
    </row>
    <row r="32" spans="2:7" s="2" customFormat="1" ht="15" customHeight="1" x14ac:dyDescent="0.2">
      <c r="B32" s="97"/>
      <c r="C32" s="70"/>
      <c r="D32" s="82"/>
      <c r="E32" s="83"/>
      <c r="F32" s="33"/>
      <c r="G32" s="9"/>
    </row>
    <row r="33" spans="2:7" s="2" customFormat="1" ht="15" customHeight="1" x14ac:dyDescent="0.2">
      <c r="B33" s="97"/>
      <c r="C33" s="70"/>
      <c r="D33" s="80" t="s">
        <v>30</v>
      </c>
      <c r="E33" s="81"/>
      <c r="F33" s="33"/>
      <c r="G33" s="9"/>
    </row>
    <row r="34" spans="2:7" s="2" customFormat="1" ht="15" customHeight="1" x14ac:dyDescent="0.2">
      <c r="B34" s="97"/>
      <c r="C34" s="70"/>
      <c r="D34" s="80"/>
      <c r="E34" s="81"/>
      <c r="F34" s="33"/>
      <c r="G34" s="9"/>
    </row>
    <row r="35" spans="2:7" s="2" customFormat="1" ht="15" customHeight="1" thickBot="1" x14ac:dyDescent="0.25">
      <c r="B35" s="97"/>
      <c r="C35" s="86"/>
      <c r="D35" s="87" t="s">
        <v>13</v>
      </c>
      <c r="E35" s="88"/>
      <c r="F35" s="34">
        <f>SUM(F27:F34)</f>
        <v>0</v>
      </c>
      <c r="G35" s="10"/>
    </row>
    <row r="36" spans="2:7" s="2" customFormat="1" ht="15" customHeight="1" thickTop="1" x14ac:dyDescent="0.2">
      <c r="B36" s="99" t="s">
        <v>32</v>
      </c>
      <c r="C36" s="100"/>
      <c r="D36" s="100"/>
      <c r="E36" s="101"/>
      <c r="F36" s="35">
        <f>F26+F35</f>
        <v>0</v>
      </c>
      <c r="G36" s="11"/>
    </row>
    <row r="37" spans="2:7" s="2" customFormat="1" ht="15" customHeight="1" thickBot="1" x14ac:dyDescent="0.25">
      <c r="B37" s="98" t="s">
        <v>35</v>
      </c>
      <c r="C37" s="48"/>
      <c r="D37" s="18">
        <v>30</v>
      </c>
      <c r="E37" s="36" t="s">
        <v>7</v>
      </c>
      <c r="F37" s="30">
        <f>F36*D37/100</f>
        <v>0</v>
      </c>
      <c r="G37" s="14"/>
    </row>
    <row r="38" spans="2:7" ht="21.9" customHeight="1" thickTop="1" thickBot="1" x14ac:dyDescent="0.25">
      <c r="B38" s="93" t="s">
        <v>15</v>
      </c>
      <c r="C38" s="94"/>
      <c r="D38" s="94"/>
      <c r="E38" s="95"/>
      <c r="F38" s="29">
        <f>SUM(F36:F37)</f>
        <v>0</v>
      </c>
      <c r="G38" s="17"/>
    </row>
  </sheetData>
  <sheetProtection formatCells="0" formatColumns="0" formatRows="0" insertColumns="0" insertRows="0" deleteColumns="0" deleteRows="0"/>
  <mergeCells count="22">
    <mergeCell ref="B38:E38"/>
    <mergeCell ref="B14:B35"/>
    <mergeCell ref="C14:C26"/>
    <mergeCell ref="D14:E15"/>
    <mergeCell ref="D16:E19"/>
    <mergeCell ref="D20:E22"/>
    <mergeCell ref="D23:E25"/>
    <mergeCell ref="D26:E26"/>
    <mergeCell ref="C27:C35"/>
    <mergeCell ref="D27:E28"/>
    <mergeCell ref="D29:E30"/>
    <mergeCell ref="D31:E32"/>
    <mergeCell ref="D33:E34"/>
    <mergeCell ref="D35:E35"/>
    <mergeCell ref="B36:E36"/>
    <mergeCell ref="B37:C37"/>
    <mergeCell ref="B13:E13"/>
    <mergeCell ref="B2:G2"/>
    <mergeCell ref="B4:E4"/>
    <mergeCell ref="F4:G4"/>
    <mergeCell ref="B12:E12"/>
    <mergeCell ref="F12:G12"/>
  </mergeCells>
  <phoneticPr fontId="2"/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27</vt:i4>
      </vt:variant>
      <vt:variant>
        <vt:lpstr>名前付き一覧</vt:lpstr>
      </vt:variant>
      <vt:variant>
        <vt:i4>27</vt:i4>
      </vt:variant>
    </vt:vector>
  </HeadingPairs>
  <TitlesOfParts>
    <vt:vector size="54" baseType="lpstr">
      <vt:lpstr>プラットフォーム合計</vt:lpstr>
      <vt:lpstr>機関名A</vt:lpstr>
      <vt:lpstr>機関名B</vt:lpstr>
      <vt:lpstr>機関名C</vt:lpstr>
      <vt:lpstr>機関名D</vt:lpstr>
      <vt:lpstr>機関名E</vt:lpstr>
      <vt:lpstr>機関名F</vt:lpstr>
      <vt:lpstr>機関名G</vt:lpstr>
      <vt:lpstr>機関名H</vt:lpstr>
      <vt:lpstr>機関名I</vt:lpstr>
      <vt:lpstr>機関名J</vt:lpstr>
      <vt:lpstr>機関名K</vt:lpstr>
      <vt:lpstr>機関名L</vt:lpstr>
      <vt:lpstr>機関名M</vt:lpstr>
      <vt:lpstr>機関名N</vt:lpstr>
      <vt:lpstr>機関名O</vt:lpstr>
      <vt:lpstr>機関名P</vt:lpstr>
      <vt:lpstr>機関名Q</vt:lpstr>
      <vt:lpstr>機関名R</vt:lpstr>
      <vt:lpstr>機関名S</vt:lpstr>
      <vt:lpstr>機関名T</vt:lpstr>
      <vt:lpstr>機関名U</vt:lpstr>
      <vt:lpstr>機関名V</vt:lpstr>
      <vt:lpstr>機関名W</vt:lpstr>
      <vt:lpstr>機関名X</vt:lpstr>
      <vt:lpstr>機関名Y</vt:lpstr>
      <vt:lpstr>機関名Z</vt:lpstr>
      <vt:lpstr>プラットフォーム合計!Print_Area</vt:lpstr>
      <vt:lpstr>機関名A!Print_Area</vt:lpstr>
      <vt:lpstr>機関名B!Print_Area</vt:lpstr>
      <vt:lpstr>機関名C!Print_Area</vt:lpstr>
      <vt:lpstr>機関名D!Print_Area</vt:lpstr>
      <vt:lpstr>機関名E!Print_Area</vt:lpstr>
      <vt:lpstr>機関名F!Print_Area</vt:lpstr>
      <vt:lpstr>機関名G!Print_Area</vt:lpstr>
      <vt:lpstr>機関名H!Print_Area</vt:lpstr>
      <vt:lpstr>機関名I!Print_Area</vt:lpstr>
      <vt:lpstr>機関名J!Print_Area</vt:lpstr>
      <vt:lpstr>機関名K!Print_Area</vt:lpstr>
      <vt:lpstr>機関名L!Print_Area</vt:lpstr>
      <vt:lpstr>機関名M!Print_Area</vt:lpstr>
      <vt:lpstr>機関名N!Print_Area</vt:lpstr>
      <vt:lpstr>機関名O!Print_Area</vt:lpstr>
      <vt:lpstr>機関名P!Print_Area</vt:lpstr>
      <vt:lpstr>機関名Q!Print_Area</vt:lpstr>
      <vt:lpstr>機関名R!Print_Area</vt:lpstr>
      <vt:lpstr>機関名S!Print_Area</vt:lpstr>
      <vt:lpstr>機関名T!Print_Area</vt:lpstr>
      <vt:lpstr>機関名U!Print_Area</vt:lpstr>
      <vt:lpstr>機関名V!Print_Area</vt:lpstr>
      <vt:lpstr>機関名W!Print_Area</vt:lpstr>
      <vt:lpstr>機関名X!Print_Area</vt:lpstr>
      <vt:lpstr>機関名Y!Print_Area</vt:lpstr>
      <vt:lpstr>機関名Z!Print_Area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2017-01-17T04:04:50Z</dcterms:created>
  <dcterms:modified xsi:type="dcterms:W3CDTF">2022-02-17T12:20:21Z</dcterms:modified>
</cp:coreProperties>
</file>