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_{7CBF24E6-F94B-41B9-B5E2-D2A497278910}" xr6:coauthVersionLast="45" xr6:coauthVersionMax="45" xr10:uidLastSave="{00000000-0000-0000-0000-000000000000}"/>
  <bookViews>
    <workbookView xWindow="-120" yWindow="-120" windowWidth="20730" windowHeight="11160" tabRatio="626" xr2:uid="{00000000-000D-0000-FFFF-FFFF00000000}"/>
  </bookViews>
  <sheets>
    <sheet name="大学推進型の希望予算額（明細）" sheetId="10" r:id="rId1"/>
  </sheets>
  <definedNames>
    <definedName name="_xlnm.Print_Area" localSheetId="0">'大学推進型の希望予算額（明細）'!$A$1:$I$86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10" l="1"/>
  <c r="G26" i="10" s="1"/>
  <c r="G27" i="10" l="1"/>
  <c r="G28" i="10" s="1"/>
  <c r="G48" i="10"/>
  <c r="G50" i="10" s="1"/>
  <c r="G51" i="10" l="1"/>
  <c r="G52" i="10" s="1"/>
  <c r="G81" i="10" l="1"/>
  <c r="G83" i="10" s="1"/>
  <c r="G70" i="10"/>
  <c r="G59" i="10"/>
  <c r="G61" i="10" s="1"/>
  <c r="G62" i="10" s="1"/>
  <c r="G72" i="10" l="1"/>
  <c r="G73" i="10" s="1"/>
  <c r="G74" i="10" s="1"/>
  <c r="G84" i="10"/>
  <c r="G85" i="10" s="1"/>
  <c r="G63" i="10"/>
</calcChain>
</file>

<file path=xl/sharedStrings.xml><?xml version="1.0" encoding="utf-8"?>
<sst xmlns="http://schemas.openxmlformats.org/spreadsheetml/2006/main" count="105" uniqueCount="38">
  <si>
    <t>直接経費</t>
    <rPh sb="0" eb="2">
      <t>チョクセツ</t>
    </rPh>
    <rPh sb="2" eb="4">
      <t>ケイヒ</t>
    </rPh>
    <phoneticPr fontId="2"/>
  </si>
  <si>
    <t>使途</t>
    <rPh sb="0" eb="2">
      <t>シト</t>
    </rPh>
    <phoneticPr fontId="2"/>
  </si>
  <si>
    <t xml:space="preserve">④その他
</t>
    <rPh sb="3" eb="4">
      <t>タ</t>
    </rPh>
    <phoneticPr fontId="2"/>
  </si>
  <si>
    <t>①物品費</t>
    <rPh sb="0" eb="1">
      <t>ヒン</t>
    </rPh>
    <rPh sb="1" eb="2">
      <t>ヒ</t>
    </rPh>
    <phoneticPr fontId="2"/>
  </si>
  <si>
    <t>その他（消費税相当額など）</t>
    <rPh sb="2" eb="3">
      <t>ホカ</t>
    </rPh>
    <rPh sb="4" eb="7">
      <t>ショウヒゼイ</t>
    </rPh>
    <rPh sb="7" eb="9">
      <t>ソウトウ</t>
    </rPh>
    <rPh sb="9" eb="10">
      <t>ガク</t>
    </rPh>
    <phoneticPr fontId="2"/>
  </si>
  <si>
    <t>近郊●千円×●回、出張●万円×●回、</t>
    <rPh sb="0" eb="2">
      <t>キンコウ</t>
    </rPh>
    <rPh sb="3" eb="5">
      <t>センエン</t>
    </rPh>
    <rPh sb="7" eb="8">
      <t>カイ</t>
    </rPh>
    <rPh sb="9" eb="11">
      <t>シュッチョウ</t>
    </rPh>
    <rPh sb="12" eb="14">
      <t>マンエン</t>
    </rPh>
    <rPh sb="16" eb="17">
      <t>カイ</t>
    </rPh>
    <phoneticPr fontId="2"/>
  </si>
  <si>
    <t>XX専門家招聘旅費●万円×1回</t>
    <rPh sb="2" eb="5">
      <t>センモンカ</t>
    </rPh>
    <rPh sb="5" eb="7">
      <t>ショウヘイ</t>
    </rPh>
    <rPh sb="7" eb="9">
      <t>リョヒ</t>
    </rPh>
    <rPh sb="10" eb="12">
      <t>マンエン</t>
    </rPh>
    <rPh sb="14" eb="15">
      <t>カイ</t>
    </rPh>
    <phoneticPr fontId="2"/>
  </si>
  <si>
    <t>ＸＸ専門家相談謝金●万円×●回</t>
    <rPh sb="2" eb="5">
      <t>センモンカ</t>
    </rPh>
    <rPh sb="5" eb="7">
      <t>ソウダン</t>
    </rPh>
    <rPh sb="7" eb="9">
      <t>シャキン</t>
    </rPh>
    <rPh sb="10" eb="12">
      <t>マンエン</t>
    </rPh>
    <rPh sb="14" eb="15">
      <t>カイ</t>
    </rPh>
    <phoneticPr fontId="2"/>
  </si>
  <si>
    <t>％</t>
    <phoneticPr fontId="2"/>
  </si>
  <si>
    <t>希望額
(単位：千円)</t>
    <rPh sb="0" eb="3">
      <t>キボウガク</t>
    </rPh>
    <phoneticPr fontId="2"/>
  </si>
  <si>
    <t>機関名称</t>
    <phoneticPr fontId="2"/>
  </si>
  <si>
    <t>④その他</t>
    <rPh sb="3" eb="4">
      <t>タ</t>
    </rPh>
    <phoneticPr fontId="2"/>
  </si>
  <si>
    <t>②旅費</t>
    <phoneticPr fontId="2"/>
  </si>
  <si>
    <t>③人件費・謝金</t>
    <phoneticPr fontId="2"/>
  </si>
  <si>
    <t>1年度目　
(2020年度）</t>
    <phoneticPr fontId="2"/>
  </si>
  <si>
    <t>予算費目</t>
    <phoneticPr fontId="2"/>
  </si>
  <si>
    <t>⑤</t>
    <phoneticPr fontId="2"/>
  </si>
  <si>
    <r>
      <t>小計</t>
    </r>
    <r>
      <rPr>
        <b/>
        <sz val="9"/>
        <rFont val="ＭＳ Ｐゴシック"/>
        <family val="3"/>
        <charset val="128"/>
      </rPr>
      <t>（①+②+③+④）</t>
    </r>
    <rPh sb="0" eb="2">
      <t>ショウケイ</t>
    </rPh>
    <phoneticPr fontId="2"/>
  </si>
  <si>
    <t>直接経費の小計（①＋②＋③＋④＋⑤）</t>
    <rPh sb="0" eb="2">
      <t>チョクセツ</t>
    </rPh>
    <rPh sb="2" eb="4">
      <t>ケイヒ</t>
    </rPh>
    <rPh sb="5" eb="7">
      <t>ショウケイ</t>
    </rPh>
    <phoneticPr fontId="2"/>
  </si>
  <si>
    <t>間接経費</t>
    <rPh sb="0" eb="2">
      <t>カンセツ</t>
    </rPh>
    <rPh sb="2" eb="4">
      <t>ケイヒ</t>
    </rPh>
    <phoneticPr fontId="2"/>
  </si>
  <si>
    <t>　●●大学</t>
    <rPh sb="3" eb="5">
      <t>ダイガク</t>
    </rPh>
    <phoneticPr fontId="2"/>
  </si>
  <si>
    <t>合計</t>
    <rPh sb="0" eb="2">
      <t>ゴウケイ</t>
    </rPh>
    <phoneticPr fontId="2"/>
  </si>
  <si>
    <t>●●⇔●●、3回×2名、●●との打合せ</t>
    <rPh sb="7" eb="8">
      <t>カイ</t>
    </rPh>
    <rPh sb="10" eb="11">
      <t>メイ</t>
    </rPh>
    <rPh sb="16" eb="18">
      <t>ウチアワ</t>
    </rPh>
    <phoneticPr fontId="2"/>
  </si>
  <si>
    <t>（外注費）メンタリング業務</t>
    <rPh sb="1" eb="3">
      <t>ガイチュウ</t>
    </rPh>
    <rPh sb="11" eb="13">
      <t>ギョウム</t>
    </rPh>
    <phoneticPr fontId="2"/>
  </si>
  <si>
    <t>2年度目　
(2021年度）</t>
    <phoneticPr fontId="2"/>
  </si>
  <si>
    <t>3年度目　
(2022年度）</t>
    <phoneticPr fontId="2"/>
  </si>
  <si>
    <t>4年度目　
(2023年度）</t>
    <phoneticPr fontId="2"/>
  </si>
  <si>
    <t>5年度目　
(2024年度）</t>
    <phoneticPr fontId="2"/>
  </si>
  <si>
    <t>研究開発費</t>
    <rPh sb="0" eb="2">
      <t>ケンキュウ</t>
    </rPh>
    <rPh sb="2" eb="5">
      <t>カイハツヒ</t>
    </rPh>
    <phoneticPr fontId="2"/>
  </si>
  <si>
    <t>SCORE 大学推進型 予算計画書</t>
    <rPh sb="6" eb="8">
      <t>ダイガク</t>
    </rPh>
    <rPh sb="8" eb="10">
      <t>スイシン</t>
    </rPh>
    <rPh sb="10" eb="11">
      <t>ガタ</t>
    </rPh>
    <rPh sb="12" eb="14">
      <t>ヨサン</t>
    </rPh>
    <rPh sb="14" eb="16">
      <t>ケイカク</t>
    </rPh>
    <rPh sb="16" eb="17">
      <t>ショ</t>
    </rPh>
    <phoneticPr fontId="2"/>
  </si>
  <si>
    <t>プログラム推進費</t>
    <rPh sb="5" eb="7">
      <t>スイシン</t>
    </rPh>
    <rPh sb="7" eb="8">
      <t>ヒ</t>
    </rPh>
    <phoneticPr fontId="2"/>
  </si>
  <si>
    <t>(申請様式2)</t>
    <rPh sb="1" eb="3">
      <t>シンセイ</t>
    </rPh>
    <rPh sb="3" eb="5">
      <t>ヨウシキ</t>
    </rPh>
    <phoneticPr fontId="2"/>
  </si>
  <si>
    <t>1名（●●氏、起業活動支援の推進） 12ヶ月相当</t>
    <rPh sb="1" eb="2">
      <t>メイ</t>
    </rPh>
    <rPh sb="5" eb="6">
      <t>シ</t>
    </rPh>
    <rPh sb="7" eb="13">
      <t>キギョウカツドウシエン</t>
    </rPh>
    <rPh sb="14" eb="16">
      <t>スイシン</t>
    </rPh>
    <phoneticPr fontId="2"/>
  </si>
  <si>
    <t>a：研究開発課題の件数　8件
b：研究開発費の単価　5,000千円
(a×b)を左セルに記載）</t>
    <phoneticPr fontId="2"/>
  </si>
  <si>
    <t>1名（●●氏、起業活動支援の推進） 6ヶ月相当</t>
    <rPh sb="1" eb="2">
      <t>メイ</t>
    </rPh>
    <rPh sb="5" eb="6">
      <t>シ</t>
    </rPh>
    <rPh sb="7" eb="13">
      <t>キギョウカツドウシエン</t>
    </rPh>
    <rPh sb="14" eb="16">
      <t>スイシン</t>
    </rPh>
    <phoneticPr fontId="2"/>
  </si>
  <si>
    <t>プログラム推進費
(主に産学連携部門が起業活動支援プログラムの推進のために使用する費用)</t>
    <rPh sb="5" eb="7">
      <t>スイシン</t>
    </rPh>
    <rPh sb="7" eb="8">
      <t>ヒ</t>
    </rPh>
    <phoneticPr fontId="2"/>
  </si>
  <si>
    <r>
      <t xml:space="preserve">研究開発費
</t>
    </r>
    <r>
      <rPr>
        <b/>
        <sz val="8"/>
        <rFont val="ＭＳ Ｐゴシック"/>
        <family val="3"/>
        <charset val="128"/>
      </rPr>
      <t>(研究代表者がビジネスモデルのブラシュアップ、試作品作成、データ（実験結果、計算結果）等の整備を進めるための費用)</t>
    </r>
    <rPh sb="0" eb="2">
      <t>ケンキュウ</t>
    </rPh>
    <rPh sb="2" eb="5">
      <t>カイハツヒ</t>
    </rPh>
    <rPh sb="7" eb="9">
      <t>ケンキュウ</t>
    </rPh>
    <rPh sb="9" eb="12">
      <t>ダイヒョウシャ</t>
    </rPh>
    <rPh sb="29" eb="32">
      <t>シサクヒン</t>
    </rPh>
    <rPh sb="32" eb="34">
      <t>サクセイ</t>
    </rPh>
    <rPh sb="39" eb="41">
      <t>ジッケン</t>
    </rPh>
    <rPh sb="41" eb="43">
      <t>ケッカ</t>
    </rPh>
    <rPh sb="44" eb="46">
      <t>ケイサン</t>
    </rPh>
    <rPh sb="46" eb="48">
      <t>ケッカ</t>
    </rPh>
    <rPh sb="49" eb="50">
      <t>トウ</t>
    </rPh>
    <rPh sb="51" eb="53">
      <t>セイビ</t>
    </rPh>
    <rPh sb="54" eb="55">
      <t>スス</t>
    </rPh>
    <rPh sb="60" eb="62">
      <t>ヒヨウ</t>
    </rPh>
    <phoneticPr fontId="2"/>
  </si>
  <si>
    <t>a：研究開発課題の件数　8件
b：研究開発費の単価　5,000千円
(a×b)を左セルに記載）</t>
    <rPh sb="2" eb="4">
      <t>ケンキュウ</t>
    </rPh>
    <rPh sb="4" eb="6">
      <t>カイハツ</t>
    </rPh>
    <rPh sb="6" eb="8">
      <t>カダイ</t>
    </rPh>
    <rPh sb="9" eb="11">
      <t>ケンスウ</t>
    </rPh>
    <rPh sb="13" eb="14">
      <t>ケン</t>
    </rPh>
    <rPh sb="17" eb="19">
      <t>ケンキュウ</t>
    </rPh>
    <rPh sb="19" eb="21">
      <t>カイハツ</t>
    </rPh>
    <rPh sb="21" eb="22">
      <t>ヒ</t>
    </rPh>
    <rPh sb="23" eb="25">
      <t>タンカ</t>
    </rPh>
    <rPh sb="31" eb="32">
      <t>チ</t>
    </rPh>
    <rPh sb="32" eb="33">
      <t>エン</t>
    </rPh>
    <rPh sb="40" eb="41">
      <t>ヒダリ</t>
    </rPh>
    <rPh sb="44" eb="4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</si>
</sst>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b/>
      <sz val="10.5"/>
      <name val="ＭＳ Ｐゴシック"/>
      <family val="3"/>
      <charset val="128"/>
    </font>
    <font>
      <b/>
      <sz val="11"/>
      <name val="ＭＳ Ｐゴシック"/>
      <family val="3"/>
      <charset val="128"/>
    </font>
    <font>
      <b/>
      <sz val="14"/>
      <name val="ＭＳ Ｐゴシック"/>
      <family val="3"/>
      <charset val="128"/>
    </font>
    <font>
      <sz val="11"/>
      <color theme="1"/>
      <name val="ＭＳ Ｐゴシック"/>
      <family val="3"/>
      <charset val="128"/>
      <scheme val="minor"/>
    </font>
    <font>
      <b/>
      <sz val="9"/>
      <name val="ＭＳ Ｐゴシック"/>
      <family val="3"/>
      <charset val="128"/>
    </font>
    <font>
      <b/>
      <sz val="8"/>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0" fillId="0" borderId="0">
      <alignment vertical="center"/>
    </xf>
  </cellStyleXfs>
  <cellXfs count="56">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1" xfId="1" applyFont="1" applyBorder="1" applyAlignment="1" applyProtection="1">
      <alignment vertical="center" wrapText="1"/>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4" xfId="1" applyFont="1" applyBorder="1" applyProtection="1">
      <alignment vertical="center"/>
      <protection locked="0"/>
    </xf>
    <xf numFmtId="38" fontId="8" fillId="0" borderId="0" xfId="1" applyFont="1" applyProtection="1">
      <alignment vertical="center"/>
      <protection locked="0"/>
    </xf>
    <xf numFmtId="38" fontId="9" fillId="0" borderId="0" xfId="1" applyFont="1" applyAlignment="1" applyProtection="1">
      <alignment vertical="center"/>
      <protection locked="0"/>
    </xf>
    <xf numFmtId="38" fontId="7" fillId="2" borderId="1" xfId="1" applyFont="1" applyFill="1" applyBorder="1" applyAlignment="1" applyProtection="1">
      <alignment vertical="center" shrinkToFit="1"/>
      <protection locked="0"/>
    </xf>
    <xf numFmtId="38" fontId="7" fillId="3" borderId="1" xfId="1" applyFont="1" applyFill="1" applyBorder="1" applyAlignment="1" applyProtection="1">
      <alignment vertical="center" shrinkToFit="1"/>
      <protection locked="0"/>
    </xf>
    <xf numFmtId="38" fontId="5" fillId="2" borderId="1" xfId="1" applyNumberFormat="1" applyFont="1" applyFill="1" applyBorder="1" applyAlignment="1" applyProtection="1">
      <alignment vertical="center" wrapText="1"/>
    </xf>
    <xf numFmtId="38" fontId="8" fillId="0" borderId="0" xfId="1" applyFont="1" applyAlignment="1" applyProtection="1">
      <alignment vertical="center"/>
      <protection locked="0"/>
    </xf>
    <xf numFmtId="38" fontId="8" fillId="0" borderId="0" xfId="1" applyFont="1" applyFill="1" applyBorder="1" applyAlignment="1" applyProtection="1">
      <alignment horizontal="center" vertical="center"/>
      <protection locked="0"/>
    </xf>
    <xf numFmtId="38" fontId="0" fillId="0" borderId="0" xfId="1" applyFont="1" applyFill="1" applyBorder="1" applyAlignment="1" applyProtection="1">
      <alignment horizontal="left" vertical="center"/>
      <protection locked="0"/>
    </xf>
    <xf numFmtId="38" fontId="1" fillId="0" borderId="0" xfId="1" applyFont="1" applyFill="1" applyBorder="1" applyProtection="1">
      <alignment vertical="center"/>
      <protection locked="0"/>
    </xf>
    <xf numFmtId="38" fontId="0" fillId="0" borderId="0" xfId="1" applyFont="1" applyBorder="1" applyAlignment="1" applyProtection="1">
      <alignment vertical="center"/>
      <protection locked="0"/>
    </xf>
    <xf numFmtId="38" fontId="1" fillId="0" borderId="0" xfId="1" applyFont="1" applyBorder="1" applyAlignment="1" applyProtection="1">
      <alignment vertical="center" wrapText="1"/>
      <protection locked="0"/>
    </xf>
    <xf numFmtId="38" fontId="1" fillId="2" borderId="11" xfId="1" applyFont="1" applyFill="1" applyBorder="1" applyProtection="1">
      <alignment vertical="center"/>
      <protection locked="0"/>
    </xf>
    <xf numFmtId="38" fontId="7" fillId="2" borderId="15" xfId="1" applyFont="1" applyFill="1" applyBorder="1" applyAlignment="1" applyProtection="1">
      <alignment horizontal="center" vertical="center" wrapText="1"/>
      <protection locked="0"/>
    </xf>
    <xf numFmtId="38" fontId="7" fillId="2" borderId="17" xfId="1" applyFont="1" applyFill="1" applyBorder="1" applyAlignment="1" applyProtection="1">
      <alignment horizontal="center" vertical="center" wrapText="1"/>
      <protection locked="0"/>
    </xf>
    <xf numFmtId="38" fontId="6" fillId="0" borderId="9" xfId="1" applyFont="1" applyBorder="1" applyAlignment="1" applyProtection="1">
      <alignment vertical="center" shrinkToFit="1"/>
      <protection locked="0"/>
    </xf>
    <xf numFmtId="38" fontId="5" fillId="0" borderId="21" xfId="1" applyFont="1" applyBorder="1" applyAlignment="1" applyProtection="1">
      <alignment vertical="center" wrapText="1"/>
      <protection locked="0"/>
    </xf>
    <xf numFmtId="38" fontId="5" fillId="0" borderId="22" xfId="1" applyFont="1" applyBorder="1" applyAlignment="1" applyProtection="1">
      <alignment vertical="center" wrapText="1"/>
      <protection locked="0"/>
    </xf>
    <xf numFmtId="38" fontId="8" fillId="2" borderId="3" xfId="1" applyFont="1" applyFill="1" applyBorder="1" applyAlignment="1" applyProtection="1">
      <alignment horizontal="center" vertical="center" wrapText="1"/>
      <protection locked="0"/>
    </xf>
    <xf numFmtId="38" fontId="5" fillId="0" borderId="1" xfId="1" applyNumberFormat="1" applyFont="1" applyFill="1" applyBorder="1" applyAlignment="1" applyProtection="1">
      <alignment vertical="center" wrapText="1"/>
    </xf>
    <xf numFmtId="38" fontId="6" fillId="0" borderId="9" xfId="1" applyFont="1" applyBorder="1" applyAlignment="1" applyProtection="1">
      <alignment vertical="center" wrapText="1"/>
      <protection locked="0"/>
    </xf>
    <xf numFmtId="38" fontId="7" fillId="2" borderId="6" xfId="1" applyNumberFormat="1" applyFont="1" applyFill="1" applyBorder="1" applyAlignment="1" applyProtection="1">
      <alignment vertical="center" wrapText="1"/>
    </xf>
    <xf numFmtId="38" fontId="8" fillId="2" borderId="3" xfId="1" applyFont="1" applyFill="1" applyBorder="1" applyAlignment="1" applyProtection="1">
      <alignment horizontal="center" vertical="center" wrapText="1"/>
      <protection locked="0"/>
    </xf>
    <xf numFmtId="38" fontId="8" fillId="2" borderId="3" xfId="1" applyFont="1" applyFill="1" applyBorder="1" applyAlignment="1" applyProtection="1">
      <alignment horizontal="center" vertical="center" wrapText="1"/>
      <protection locked="0"/>
    </xf>
    <xf numFmtId="38" fontId="8" fillId="2" borderId="12"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5" xfId="1" applyFont="1" applyFill="1" applyBorder="1" applyAlignment="1" applyProtection="1">
      <alignment horizontal="center" vertical="center"/>
      <protection locked="0"/>
    </xf>
    <xf numFmtId="38" fontId="8" fillId="2" borderId="8" xfId="1" applyFont="1" applyFill="1" applyBorder="1" applyAlignment="1" applyProtection="1">
      <alignment horizontal="center" vertical="center" wrapText="1"/>
      <protection locked="0"/>
    </xf>
    <xf numFmtId="38" fontId="8" fillId="2" borderId="10" xfId="1" applyFont="1" applyFill="1" applyBorder="1" applyAlignment="1" applyProtection="1">
      <alignment horizontal="center" vertical="center" wrapText="1"/>
      <protection locked="0"/>
    </xf>
    <xf numFmtId="38" fontId="8" fillId="2" borderId="23" xfId="1" applyFont="1" applyFill="1" applyBorder="1" applyAlignment="1" applyProtection="1">
      <alignment horizontal="center" vertical="center" wrapText="1"/>
      <protection locked="0"/>
    </xf>
    <xf numFmtId="38" fontId="8" fillId="2" borderId="24" xfId="1" applyFont="1" applyFill="1" applyBorder="1" applyAlignment="1" applyProtection="1">
      <alignment horizontal="center" vertical="center" wrapText="1"/>
      <protection locked="0"/>
    </xf>
    <xf numFmtId="38" fontId="8" fillId="2" borderId="7" xfId="1" applyFont="1" applyFill="1" applyBorder="1" applyAlignment="1" applyProtection="1">
      <alignment horizontal="center" vertical="center" wrapText="1"/>
      <protection locked="0"/>
    </xf>
    <xf numFmtId="38" fontId="7" fillId="2" borderId="1" xfId="1" applyFont="1" applyFill="1" applyBorder="1" applyAlignment="1" applyProtection="1">
      <alignment horizontal="center" vertical="center" wrapText="1" shrinkToFit="1"/>
      <protection locked="0"/>
    </xf>
    <xf numFmtId="38" fontId="7" fillId="2" borderId="1" xfId="1" applyFont="1" applyFill="1" applyBorder="1" applyAlignment="1" applyProtection="1">
      <alignment horizontal="center" vertical="center" shrinkToFit="1"/>
      <protection locked="0"/>
    </xf>
    <xf numFmtId="38" fontId="7" fillId="2" borderId="1" xfId="1" applyFont="1" applyFill="1" applyBorder="1" applyAlignment="1" applyProtection="1">
      <alignment horizontal="center" vertical="center"/>
      <protection locked="0"/>
    </xf>
    <xf numFmtId="38" fontId="7" fillId="2" borderId="2" xfId="1" applyFont="1" applyFill="1" applyBorder="1" applyAlignment="1" applyProtection="1">
      <alignment horizontal="center" vertical="center"/>
      <protection locked="0"/>
    </xf>
    <xf numFmtId="38" fontId="7" fillId="2" borderId="3"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wrapText="1"/>
      <protection locked="0"/>
    </xf>
    <xf numFmtId="38" fontId="8" fillId="2" borderId="25" xfId="1" applyFont="1" applyFill="1" applyBorder="1" applyAlignment="1" applyProtection="1">
      <alignment horizontal="center" vertical="center" wrapText="1"/>
      <protection locked="0"/>
    </xf>
    <xf numFmtId="38" fontId="8" fillId="2" borderId="3" xfId="1" applyFont="1" applyFill="1" applyBorder="1" applyAlignment="1" applyProtection="1">
      <alignment horizontal="center" vertical="center" wrapText="1"/>
      <protection locked="0"/>
    </xf>
    <xf numFmtId="38" fontId="8" fillId="2" borderId="13" xfId="1" applyFont="1" applyFill="1" applyBorder="1" applyAlignment="1" applyProtection="1">
      <alignment horizontal="center" vertical="center" wrapText="1"/>
      <protection locked="0"/>
    </xf>
    <xf numFmtId="38" fontId="8" fillId="2" borderId="26" xfId="1" applyFont="1" applyFill="1" applyBorder="1" applyAlignment="1" applyProtection="1">
      <alignment horizontal="center" vertical="center" wrapText="1"/>
      <protection locked="0"/>
    </xf>
    <xf numFmtId="38" fontId="8" fillId="2" borderId="14" xfId="1" applyFont="1" applyFill="1" applyBorder="1" applyAlignment="1" applyProtection="1">
      <alignment horizontal="center" vertical="center" wrapText="1"/>
      <protection locked="0"/>
    </xf>
    <xf numFmtId="38" fontId="8" fillId="2" borderId="20"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38" fontId="8" fillId="2" borderId="19" xfId="1" applyFont="1" applyFill="1" applyBorder="1" applyAlignment="1" applyProtection="1">
      <alignment horizontal="center" vertical="center"/>
      <protection locked="0"/>
    </xf>
    <xf numFmtId="38" fontId="9" fillId="0" borderId="0" xfId="1" applyFont="1" applyAlignment="1" applyProtection="1">
      <alignment horizontal="center" vertical="center"/>
      <protection locked="0"/>
    </xf>
    <xf numFmtId="38" fontId="8" fillId="0" borderId="18" xfId="1" applyFont="1" applyBorder="1" applyAlignment="1" applyProtection="1">
      <alignment horizontal="left" vertical="center"/>
      <protection locked="0"/>
    </xf>
    <xf numFmtId="38" fontId="8" fillId="0" borderId="19" xfId="1" applyFont="1" applyBorder="1" applyAlignment="1" applyProtection="1">
      <alignment horizontal="left"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356477</xdr:colOff>
      <xdr:row>25</xdr:row>
      <xdr:rowOff>59765</xdr:rowOff>
    </xdr:from>
    <xdr:ext cx="2102166" cy="281476"/>
    <xdr:sp macro="" textlink="">
      <xdr:nvSpPr>
        <xdr:cNvPr id="4" name="テキスト ボックス 3">
          <a:extLst>
            <a:ext uri="{FF2B5EF4-FFF2-40B4-BE49-F238E27FC236}">
              <a16:creationId xmlns:a16="http://schemas.microsoft.com/office/drawing/2014/main" id="{00000000-0008-0000-0000-000004000000}"/>
            </a:ext>
          </a:extLst>
        </xdr:cNvPr>
        <xdr:cNvSpPr txBox="1">
          <a:spLocks noChangeArrowheads="1"/>
        </xdr:cNvSpPr>
      </xdr:nvSpPr>
      <xdr:spPr bwMode="auto">
        <a:xfrm>
          <a:off x="6213418" y="6424706"/>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twoCellAnchor>
    <xdr:from>
      <xdr:col>7</xdr:col>
      <xdr:colOff>248662</xdr:colOff>
      <xdr:row>3</xdr:row>
      <xdr:rowOff>75319</xdr:rowOff>
    </xdr:from>
    <xdr:to>
      <xdr:col>8</xdr:col>
      <xdr:colOff>125131</xdr:colOff>
      <xdr:row>5</xdr:row>
      <xdr:rowOff>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6105603" y="672966"/>
          <a:ext cx="2722763" cy="499916"/>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共同機関がある場合は、本シートを機関ごとに作成してください。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oneCellAnchor>
    <xdr:from>
      <xdr:col>7</xdr:col>
      <xdr:colOff>1008529</xdr:colOff>
      <xdr:row>1</xdr:row>
      <xdr:rowOff>100853</xdr:rowOff>
    </xdr:from>
    <xdr:ext cx="2229971" cy="257736"/>
    <xdr:sp macro="" textlink="">
      <xdr:nvSpPr>
        <xdr:cNvPr id="15" name="テキスト ボックス 14">
          <a:extLst>
            <a:ext uri="{FF2B5EF4-FFF2-40B4-BE49-F238E27FC236}">
              <a16:creationId xmlns:a16="http://schemas.microsoft.com/office/drawing/2014/main" id="{00000000-0008-0000-0000-00000F000000}"/>
            </a:ext>
          </a:extLst>
        </xdr:cNvPr>
        <xdr:cNvSpPr txBox="1">
          <a:spLocks noChangeArrowheads="1"/>
        </xdr:cNvSpPr>
      </xdr:nvSpPr>
      <xdr:spPr bwMode="auto">
        <a:xfrm>
          <a:off x="5479676" y="268941"/>
          <a:ext cx="2229971" cy="25773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en-US" sz="900" b="0" i="0" baseline="0">
              <a:solidFill>
                <a:srgbClr val="0070C0"/>
              </a:solidFill>
              <a:effectLst/>
              <a:latin typeface="+mn-ea"/>
              <a:ea typeface="+mn-ea"/>
              <a:cs typeface="+mn-cs"/>
            </a:rPr>
            <a:t>必要に応じて行を追加してください。</a:t>
          </a:r>
          <a:endParaRPr lang="en-US" altLang="ja-JP" sz="900" b="0" i="0" u="none" strike="noStrike" baseline="0">
            <a:solidFill>
              <a:srgbClr val="0070C0"/>
            </a:solidFill>
            <a:latin typeface="+mn-ea"/>
            <a:ea typeface="+mn-ea"/>
          </a:endParaRPr>
        </a:p>
      </xdr:txBody>
    </xdr:sp>
    <xdr:clientData/>
  </xdr:oneCellAnchor>
  <xdr:oneCellAnchor>
    <xdr:from>
      <xdr:col>7</xdr:col>
      <xdr:colOff>356477</xdr:colOff>
      <xdr:row>49</xdr:row>
      <xdr:rowOff>59765</xdr:rowOff>
    </xdr:from>
    <xdr:ext cx="2102166" cy="281476"/>
    <xdr:sp macro="" textlink="">
      <xdr:nvSpPr>
        <xdr:cNvPr id="14" name="テキスト ボックス 13">
          <a:extLst>
            <a:ext uri="{FF2B5EF4-FFF2-40B4-BE49-F238E27FC236}">
              <a16:creationId xmlns:a16="http://schemas.microsoft.com/office/drawing/2014/main" id="{00000000-0008-0000-0000-00000E000000}"/>
            </a:ext>
          </a:extLst>
        </xdr:cNvPr>
        <xdr:cNvSpPr txBox="1">
          <a:spLocks noChangeArrowheads="1"/>
        </xdr:cNvSpPr>
      </xdr:nvSpPr>
      <xdr:spPr bwMode="auto">
        <a:xfrm>
          <a:off x="6207548" y="5765694"/>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P85"/>
  <sheetViews>
    <sheetView tabSelected="1" view="pageBreakPreview" zoomScaleNormal="115" zoomScaleSheetLayoutView="100" workbookViewId="0">
      <selection activeCell="G73" sqref="G73"/>
    </sheetView>
  </sheetViews>
  <sheetFormatPr defaultColWidth="9" defaultRowHeight="13.5" x14ac:dyDescent="0.15"/>
  <cols>
    <col min="1" max="1" width="3.875" style="1" customWidth="1"/>
    <col min="2" max="3" width="12" style="1" customWidth="1"/>
    <col min="4" max="4" width="23.5" style="1" customWidth="1"/>
    <col min="5" max="5" width="10.625" style="1" customWidth="1"/>
    <col min="6" max="6" width="7.875" style="1" customWidth="1"/>
    <col min="7" max="7" width="13.875" style="1" customWidth="1"/>
    <col min="8" max="8" width="40.75" style="1" customWidth="1"/>
    <col min="9" max="9" width="4.25" style="1" customWidth="1"/>
    <col min="10" max="10" width="10" style="1" customWidth="1"/>
    <col min="11" max="16384" width="9" style="1"/>
  </cols>
  <sheetData>
    <row r="2" spans="2:16" ht="17.25" customHeight="1" x14ac:dyDescent="0.15">
      <c r="B2" s="53" t="s">
        <v>29</v>
      </c>
      <c r="C2" s="53"/>
      <c r="D2" s="53"/>
      <c r="E2" s="53"/>
      <c r="F2" s="53"/>
      <c r="G2" s="53"/>
      <c r="H2" s="53"/>
      <c r="I2" s="8"/>
      <c r="J2" s="8"/>
    </row>
    <row r="3" spans="2:16" ht="18" thickBot="1" x14ac:dyDescent="0.2">
      <c r="B3" s="13" t="s">
        <v>31</v>
      </c>
      <c r="C3" s="13"/>
      <c r="D3" s="13"/>
      <c r="E3" s="9"/>
      <c r="F3" s="9"/>
      <c r="G3" s="9"/>
      <c r="H3" s="9"/>
      <c r="I3" s="2"/>
    </row>
    <row r="4" spans="2:16" ht="30" customHeight="1" thickBot="1" x14ac:dyDescent="0.2">
      <c r="B4" s="50" t="s">
        <v>10</v>
      </c>
      <c r="C4" s="51"/>
      <c r="D4" s="51"/>
      <c r="E4" s="52"/>
      <c r="F4" s="54" t="s">
        <v>20</v>
      </c>
      <c r="G4" s="54"/>
      <c r="H4" s="55"/>
      <c r="I4" s="17"/>
      <c r="J4" s="17"/>
    </row>
    <row r="5" spans="2:16" s="5" customFormat="1" ht="15" customHeight="1" thickBot="1" x14ac:dyDescent="0.2">
      <c r="E5" s="14"/>
      <c r="F5" s="14"/>
      <c r="G5" s="14"/>
      <c r="H5" s="15"/>
      <c r="I5" s="15"/>
      <c r="J5" s="15"/>
      <c r="K5" s="16"/>
      <c r="L5" s="16"/>
      <c r="M5" s="16"/>
      <c r="N5" s="16"/>
      <c r="O5" s="16"/>
      <c r="P5" s="16"/>
    </row>
    <row r="6" spans="2:16" ht="31.5" customHeight="1" x14ac:dyDescent="0.15">
      <c r="B6" s="19"/>
      <c r="C6" s="31" t="s">
        <v>15</v>
      </c>
      <c r="D6" s="32"/>
      <c r="E6" s="32"/>
      <c r="F6" s="33"/>
      <c r="G6" s="20" t="s">
        <v>9</v>
      </c>
      <c r="H6" s="21" t="s">
        <v>1</v>
      </c>
    </row>
    <row r="7" spans="2:16" s="3" customFormat="1" ht="15" customHeight="1" x14ac:dyDescent="0.15">
      <c r="B7" s="34" t="s">
        <v>14</v>
      </c>
      <c r="C7" s="36" t="s">
        <v>0</v>
      </c>
      <c r="D7" s="36" t="s">
        <v>35</v>
      </c>
      <c r="E7" s="39" t="s">
        <v>3</v>
      </c>
      <c r="F7" s="39"/>
      <c r="G7" s="4"/>
      <c r="H7" s="22"/>
    </row>
    <row r="8" spans="2:16" s="3" customFormat="1" ht="15" customHeight="1" x14ac:dyDescent="0.15">
      <c r="B8" s="34"/>
      <c r="C8" s="37"/>
      <c r="D8" s="37"/>
      <c r="E8" s="39"/>
      <c r="F8" s="39"/>
      <c r="G8" s="4"/>
      <c r="H8" s="22"/>
    </row>
    <row r="9" spans="2:16" s="3" customFormat="1" ht="15" customHeight="1" x14ac:dyDescent="0.15">
      <c r="B9" s="34"/>
      <c r="C9" s="37"/>
      <c r="D9" s="37"/>
      <c r="E9" s="39" t="s">
        <v>12</v>
      </c>
      <c r="F9" s="39"/>
      <c r="G9" s="4">
        <v>500</v>
      </c>
      <c r="H9" s="22" t="s">
        <v>5</v>
      </c>
    </row>
    <row r="10" spans="2:16" s="3" customFormat="1" ht="15" customHeight="1" x14ac:dyDescent="0.15">
      <c r="B10" s="34"/>
      <c r="C10" s="37"/>
      <c r="D10" s="37"/>
      <c r="E10" s="39"/>
      <c r="F10" s="39"/>
      <c r="G10" s="4">
        <v>2000</v>
      </c>
      <c r="H10" s="22" t="s">
        <v>22</v>
      </c>
    </row>
    <row r="11" spans="2:16" s="3" customFormat="1" ht="15" customHeight="1" x14ac:dyDescent="0.15">
      <c r="B11" s="34"/>
      <c r="C11" s="37"/>
      <c r="D11" s="37"/>
      <c r="E11" s="39"/>
      <c r="F11" s="39"/>
      <c r="G11" s="4">
        <v>1000</v>
      </c>
      <c r="H11" s="22" t="s">
        <v>6</v>
      </c>
      <c r="J11" s="18"/>
      <c r="K11" s="18"/>
    </row>
    <row r="12" spans="2:16" s="3" customFormat="1" ht="15" customHeight="1" x14ac:dyDescent="0.15">
      <c r="B12" s="34"/>
      <c r="C12" s="37"/>
      <c r="D12" s="37"/>
      <c r="E12" s="39"/>
      <c r="F12" s="39"/>
      <c r="G12" s="4"/>
      <c r="H12" s="22"/>
      <c r="J12" s="18"/>
      <c r="K12" s="18"/>
    </row>
    <row r="13" spans="2:16" s="3" customFormat="1" ht="15" customHeight="1" x14ac:dyDescent="0.15">
      <c r="B13" s="34"/>
      <c r="C13" s="37"/>
      <c r="D13" s="37"/>
      <c r="E13" s="40" t="s">
        <v>13</v>
      </c>
      <c r="F13" s="40"/>
      <c r="G13" s="4">
        <v>5000</v>
      </c>
      <c r="H13" s="22" t="s">
        <v>34</v>
      </c>
      <c r="J13" s="18"/>
      <c r="K13" s="18"/>
    </row>
    <row r="14" spans="2:16" s="3" customFormat="1" ht="15" customHeight="1" x14ac:dyDescent="0.15">
      <c r="B14" s="34"/>
      <c r="C14" s="37"/>
      <c r="D14" s="37"/>
      <c r="E14" s="40"/>
      <c r="F14" s="40"/>
      <c r="G14" s="4">
        <v>5000</v>
      </c>
      <c r="H14" s="22" t="s">
        <v>7</v>
      </c>
      <c r="J14" s="18"/>
      <c r="K14" s="18"/>
    </row>
    <row r="15" spans="2:16" s="3" customFormat="1" ht="15" customHeight="1" x14ac:dyDescent="0.15">
      <c r="B15" s="34"/>
      <c r="C15" s="37"/>
      <c r="D15" s="37"/>
      <c r="E15" s="40"/>
      <c r="F15" s="40"/>
      <c r="G15" s="4"/>
      <c r="H15" s="22"/>
      <c r="J15" s="18"/>
      <c r="K15" s="18"/>
    </row>
    <row r="16" spans="2:16" s="3" customFormat="1" ht="15" customHeight="1" x14ac:dyDescent="0.15">
      <c r="B16" s="34"/>
      <c r="C16" s="37"/>
      <c r="D16" s="37"/>
      <c r="E16" s="40"/>
      <c r="F16" s="40"/>
      <c r="G16" s="4"/>
      <c r="H16" s="22"/>
      <c r="J16" s="18"/>
      <c r="K16" s="18"/>
    </row>
    <row r="17" spans="2:11" s="3" customFormat="1" ht="15" customHeight="1" x14ac:dyDescent="0.15">
      <c r="B17" s="34"/>
      <c r="C17" s="37"/>
      <c r="D17" s="37"/>
      <c r="E17" s="40"/>
      <c r="F17" s="40"/>
      <c r="G17" s="4"/>
      <c r="H17" s="22"/>
      <c r="J17" s="18"/>
      <c r="K17" s="18"/>
    </row>
    <row r="18" spans="2:11" s="3" customFormat="1" ht="15" customHeight="1" x14ac:dyDescent="0.15">
      <c r="B18" s="34"/>
      <c r="C18" s="37"/>
      <c r="D18" s="37"/>
      <c r="E18" s="39" t="s">
        <v>2</v>
      </c>
      <c r="F18" s="39"/>
      <c r="G18" s="4">
        <v>6000</v>
      </c>
      <c r="H18" s="22" t="s">
        <v>23</v>
      </c>
      <c r="J18" s="18"/>
      <c r="K18" s="18"/>
    </row>
    <row r="19" spans="2:11" s="3" customFormat="1" ht="15" customHeight="1" x14ac:dyDescent="0.15">
      <c r="B19" s="34"/>
      <c r="C19" s="37"/>
      <c r="D19" s="37"/>
      <c r="E19" s="39"/>
      <c r="F19" s="39"/>
      <c r="G19" s="4"/>
      <c r="H19" s="22"/>
      <c r="J19" s="18"/>
      <c r="K19" s="18"/>
    </row>
    <row r="20" spans="2:11" s="3" customFormat="1" ht="15" customHeight="1" x14ac:dyDescent="0.15">
      <c r="B20" s="34"/>
      <c r="C20" s="37"/>
      <c r="D20" s="37"/>
      <c r="E20" s="39"/>
      <c r="F20" s="39"/>
      <c r="G20" s="4"/>
      <c r="H20" s="22"/>
      <c r="J20" s="18"/>
      <c r="K20" s="18"/>
    </row>
    <row r="21" spans="2:11" s="3" customFormat="1" ht="15" customHeight="1" x14ac:dyDescent="0.15">
      <c r="B21" s="34"/>
      <c r="C21" s="37"/>
      <c r="D21" s="37"/>
      <c r="E21" s="39"/>
      <c r="F21" s="39"/>
      <c r="G21" s="4"/>
      <c r="H21" s="22"/>
      <c r="J21" s="18"/>
      <c r="K21" s="18"/>
    </row>
    <row r="22" spans="2:11" s="3" customFormat="1" ht="15" customHeight="1" x14ac:dyDescent="0.15">
      <c r="B22" s="34"/>
      <c r="C22" s="37"/>
      <c r="D22" s="37"/>
      <c r="E22" s="39"/>
      <c r="F22" s="39"/>
      <c r="G22" s="4">
        <v>500</v>
      </c>
      <c r="H22" s="22" t="s">
        <v>4</v>
      </c>
      <c r="J22" s="18"/>
      <c r="K22" s="18"/>
    </row>
    <row r="23" spans="2:11" s="3" customFormat="1" ht="15" customHeight="1" x14ac:dyDescent="0.15">
      <c r="B23" s="34"/>
      <c r="C23" s="37"/>
      <c r="D23" s="37"/>
      <c r="E23" s="39"/>
      <c r="F23" s="39"/>
      <c r="G23" s="4"/>
      <c r="H23" s="22"/>
      <c r="J23" s="18"/>
      <c r="K23" s="18"/>
    </row>
    <row r="24" spans="2:11" s="3" customFormat="1" ht="15" customHeight="1" x14ac:dyDescent="0.15">
      <c r="B24" s="34"/>
      <c r="C24" s="37"/>
      <c r="D24" s="38"/>
      <c r="E24" s="41" t="s">
        <v>17</v>
      </c>
      <c r="F24" s="41"/>
      <c r="G24" s="12">
        <f>SUM(G7:G23)</f>
        <v>20000</v>
      </c>
      <c r="H24" s="23"/>
      <c r="J24" s="18"/>
      <c r="K24" s="18"/>
    </row>
    <row r="25" spans="2:11" s="3" customFormat="1" ht="79.5" customHeight="1" x14ac:dyDescent="0.15">
      <c r="B25" s="34"/>
      <c r="C25" s="37"/>
      <c r="D25" s="25" t="s">
        <v>36</v>
      </c>
      <c r="E25" s="42" t="s">
        <v>16</v>
      </c>
      <c r="F25" s="43"/>
      <c r="G25" s="26">
        <v>40000</v>
      </c>
      <c r="H25" s="27" t="s">
        <v>37</v>
      </c>
      <c r="J25" s="18"/>
      <c r="K25" s="18"/>
    </row>
    <row r="26" spans="2:11" s="3" customFormat="1" ht="15" customHeight="1" x14ac:dyDescent="0.15">
      <c r="B26" s="34"/>
      <c r="C26" s="38"/>
      <c r="D26" s="44" t="s">
        <v>18</v>
      </c>
      <c r="E26" s="45"/>
      <c r="F26" s="46"/>
      <c r="G26" s="12">
        <f>G24+G25</f>
        <v>60000</v>
      </c>
      <c r="H26" s="23"/>
      <c r="J26" s="18"/>
      <c r="K26" s="18"/>
    </row>
    <row r="27" spans="2:11" s="3" customFormat="1" ht="15" customHeight="1" x14ac:dyDescent="0.15">
      <c r="B27" s="34"/>
      <c r="C27" s="44" t="s">
        <v>19</v>
      </c>
      <c r="D27" s="46"/>
      <c r="E27" s="11">
        <v>30</v>
      </c>
      <c r="F27" s="10" t="s">
        <v>8</v>
      </c>
      <c r="G27" s="12">
        <f>G26*E27/100</f>
        <v>18000</v>
      </c>
      <c r="H27" s="23"/>
      <c r="J27" s="18"/>
      <c r="K27" s="18"/>
    </row>
    <row r="28" spans="2:11" ht="21.95" customHeight="1" thickBot="1" x14ac:dyDescent="0.2">
      <c r="B28" s="35"/>
      <c r="C28" s="47" t="s">
        <v>21</v>
      </c>
      <c r="D28" s="48"/>
      <c r="E28" s="48"/>
      <c r="F28" s="49"/>
      <c r="G28" s="28">
        <f>SUM(G26:G27)</f>
        <v>78000</v>
      </c>
      <c r="H28" s="24"/>
      <c r="J28" s="5"/>
      <c r="K28" s="5"/>
    </row>
    <row r="29" spans="2:11" ht="15" customHeight="1" thickBot="1" x14ac:dyDescent="0.2">
      <c r="E29" s="5"/>
      <c r="F29" s="6"/>
      <c r="G29" s="5"/>
      <c r="H29" s="7"/>
      <c r="I29" s="5"/>
      <c r="J29" s="5"/>
      <c r="K29" s="5"/>
    </row>
    <row r="30" spans="2:11" ht="31.5" customHeight="1" x14ac:dyDescent="0.15">
      <c r="B30" s="19"/>
      <c r="C30" s="31" t="s">
        <v>15</v>
      </c>
      <c r="D30" s="32"/>
      <c r="E30" s="32"/>
      <c r="F30" s="33"/>
      <c r="G30" s="20" t="s">
        <v>9</v>
      </c>
      <c r="H30" s="21" t="s">
        <v>1</v>
      </c>
    </row>
    <row r="31" spans="2:11" s="3" customFormat="1" ht="15" customHeight="1" x14ac:dyDescent="0.15">
      <c r="B31" s="34" t="s">
        <v>24</v>
      </c>
      <c r="C31" s="36" t="s">
        <v>0</v>
      </c>
      <c r="D31" s="36" t="s">
        <v>30</v>
      </c>
      <c r="E31" s="39" t="s">
        <v>3</v>
      </c>
      <c r="F31" s="39"/>
      <c r="G31" s="4"/>
      <c r="H31" s="22"/>
    </row>
    <row r="32" spans="2:11" s="3" customFormat="1" ht="15" customHeight="1" x14ac:dyDescent="0.15">
      <c r="B32" s="34"/>
      <c r="C32" s="37"/>
      <c r="D32" s="37"/>
      <c r="E32" s="39"/>
      <c r="F32" s="39"/>
      <c r="G32" s="4"/>
      <c r="H32" s="22"/>
    </row>
    <row r="33" spans="2:11" s="3" customFormat="1" ht="15" customHeight="1" x14ac:dyDescent="0.15">
      <c r="B33" s="34"/>
      <c r="C33" s="37"/>
      <c r="D33" s="37"/>
      <c r="E33" s="39" t="s">
        <v>12</v>
      </c>
      <c r="F33" s="39"/>
      <c r="G33" s="4">
        <v>500</v>
      </c>
      <c r="H33" s="22" t="s">
        <v>5</v>
      </c>
    </row>
    <row r="34" spans="2:11" s="3" customFormat="1" ht="15" customHeight="1" x14ac:dyDescent="0.15">
      <c r="B34" s="34"/>
      <c r="C34" s="37"/>
      <c r="D34" s="37"/>
      <c r="E34" s="39"/>
      <c r="F34" s="39"/>
      <c r="G34" s="4">
        <v>2000</v>
      </c>
      <c r="H34" s="22" t="s">
        <v>22</v>
      </c>
    </row>
    <row r="35" spans="2:11" s="3" customFormat="1" ht="15" customHeight="1" x14ac:dyDescent="0.15">
      <c r="B35" s="34"/>
      <c r="C35" s="37"/>
      <c r="D35" s="37"/>
      <c r="E35" s="39"/>
      <c r="F35" s="39"/>
      <c r="G35" s="4">
        <v>200</v>
      </c>
      <c r="H35" s="22" t="s">
        <v>6</v>
      </c>
      <c r="J35" s="18"/>
      <c r="K35" s="18"/>
    </row>
    <row r="36" spans="2:11" s="3" customFormat="1" ht="15" customHeight="1" x14ac:dyDescent="0.15">
      <c r="B36" s="34"/>
      <c r="C36" s="37"/>
      <c r="D36" s="37"/>
      <c r="E36" s="39"/>
      <c r="F36" s="39"/>
      <c r="G36" s="4"/>
      <c r="H36" s="22"/>
      <c r="J36" s="18"/>
      <c r="K36" s="18"/>
    </row>
    <row r="37" spans="2:11" s="3" customFormat="1" ht="15" customHeight="1" x14ac:dyDescent="0.15">
      <c r="B37" s="34"/>
      <c r="C37" s="37"/>
      <c r="D37" s="37"/>
      <c r="E37" s="40" t="s">
        <v>13</v>
      </c>
      <c r="F37" s="40"/>
      <c r="G37" s="4">
        <v>10000</v>
      </c>
      <c r="H37" s="22" t="s">
        <v>32</v>
      </c>
      <c r="J37" s="18"/>
      <c r="K37" s="18"/>
    </row>
    <row r="38" spans="2:11" s="3" customFormat="1" ht="15" customHeight="1" x14ac:dyDescent="0.15">
      <c r="B38" s="34"/>
      <c r="C38" s="37"/>
      <c r="D38" s="37"/>
      <c r="E38" s="40"/>
      <c r="F38" s="40"/>
      <c r="G38" s="4">
        <v>3300</v>
      </c>
      <c r="H38" s="22" t="s">
        <v>7</v>
      </c>
      <c r="J38" s="18"/>
      <c r="K38" s="18"/>
    </row>
    <row r="39" spans="2:11" s="3" customFormat="1" ht="15" customHeight="1" x14ac:dyDescent="0.15">
      <c r="B39" s="34"/>
      <c r="C39" s="37"/>
      <c r="D39" s="37"/>
      <c r="E39" s="40"/>
      <c r="F39" s="40"/>
      <c r="G39" s="4"/>
      <c r="H39" s="22"/>
      <c r="J39" s="18"/>
      <c r="K39" s="18"/>
    </row>
    <row r="40" spans="2:11" s="3" customFormat="1" ht="15" customHeight="1" x14ac:dyDescent="0.15">
      <c r="B40" s="34"/>
      <c r="C40" s="37"/>
      <c r="D40" s="37"/>
      <c r="E40" s="40"/>
      <c r="F40" s="40"/>
      <c r="G40" s="4"/>
      <c r="H40" s="22"/>
      <c r="J40" s="18"/>
      <c r="K40" s="18"/>
    </row>
    <row r="41" spans="2:11" s="3" customFormat="1" ht="15" customHeight="1" x14ac:dyDescent="0.15">
      <c r="B41" s="34"/>
      <c r="C41" s="37"/>
      <c r="D41" s="37"/>
      <c r="E41" s="40"/>
      <c r="F41" s="40"/>
      <c r="G41" s="4"/>
      <c r="H41" s="22"/>
      <c r="J41" s="18"/>
      <c r="K41" s="18"/>
    </row>
    <row r="42" spans="2:11" s="3" customFormat="1" ht="15" customHeight="1" x14ac:dyDescent="0.15">
      <c r="B42" s="34"/>
      <c r="C42" s="37"/>
      <c r="D42" s="37"/>
      <c r="E42" s="39" t="s">
        <v>2</v>
      </c>
      <c r="F42" s="39"/>
      <c r="G42" s="4">
        <v>3000</v>
      </c>
      <c r="H42" s="22" t="s">
        <v>23</v>
      </c>
      <c r="J42" s="18"/>
      <c r="K42" s="18"/>
    </row>
    <row r="43" spans="2:11" s="3" customFormat="1" ht="15" customHeight="1" x14ac:dyDescent="0.15">
      <c r="B43" s="34"/>
      <c r="C43" s="37"/>
      <c r="D43" s="37"/>
      <c r="E43" s="39"/>
      <c r="F43" s="39"/>
      <c r="G43" s="4"/>
      <c r="H43" s="22"/>
      <c r="J43" s="18"/>
      <c r="K43" s="18"/>
    </row>
    <row r="44" spans="2:11" s="3" customFormat="1" ht="15" customHeight="1" x14ac:dyDescent="0.15">
      <c r="B44" s="34"/>
      <c r="C44" s="37"/>
      <c r="D44" s="37"/>
      <c r="E44" s="39"/>
      <c r="F44" s="39"/>
      <c r="G44" s="4"/>
      <c r="H44" s="22"/>
      <c r="J44" s="18"/>
      <c r="K44" s="18"/>
    </row>
    <row r="45" spans="2:11" s="3" customFormat="1" ht="15" customHeight="1" x14ac:dyDescent="0.15">
      <c r="B45" s="34"/>
      <c r="C45" s="37"/>
      <c r="D45" s="37"/>
      <c r="E45" s="39"/>
      <c r="F45" s="39"/>
      <c r="G45" s="4"/>
      <c r="H45" s="22"/>
      <c r="J45" s="18"/>
      <c r="K45" s="18"/>
    </row>
    <row r="46" spans="2:11" s="3" customFormat="1" ht="15" customHeight="1" x14ac:dyDescent="0.15">
      <c r="B46" s="34"/>
      <c r="C46" s="37"/>
      <c r="D46" s="37"/>
      <c r="E46" s="39"/>
      <c r="F46" s="39"/>
      <c r="G46" s="4">
        <v>1000</v>
      </c>
      <c r="H46" s="22" t="s">
        <v>4</v>
      </c>
      <c r="J46" s="18"/>
      <c r="K46" s="18"/>
    </row>
    <row r="47" spans="2:11" s="3" customFormat="1" ht="15" customHeight="1" x14ac:dyDescent="0.15">
      <c r="B47" s="34"/>
      <c r="C47" s="37"/>
      <c r="D47" s="37"/>
      <c r="E47" s="39"/>
      <c r="F47" s="39"/>
      <c r="G47" s="4"/>
      <c r="H47" s="22"/>
      <c r="J47" s="18"/>
      <c r="K47" s="18"/>
    </row>
    <row r="48" spans="2:11" s="3" customFormat="1" ht="15" customHeight="1" x14ac:dyDescent="0.15">
      <c r="B48" s="34"/>
      <c r="C48" s="37"/>
      <c r="D48" s="38"/>
      <c r="E48" s="41" t="s">
        <v>17</v>
      </c>
      <c r="F48" s="41"/>
      <c r="G48" s="12">
        <f>SUM(G31:G47)</f>
        <v>20000</v>
      </c>
      <c r="H48" s="23"/>
      <c r="J48" s="18"/>
      <c r="K48" s="18"/>
    </row>
    <row r="49" spans="2:11" s="3" customFormat="1" ht="56.1" customHeight="1" x14ac:dyDescent="0.15">
      <c r="B49" s="34"/>
      <c r="C49" s="37"/>
      <c r="D49" s="29" t="s">
        <v>28</v>
      </c>
      <c r="E49" s="42" t="s">
        <v>16</v>
      </c>
      <c r="F49" s="43"/>
      <c r="G49" s="26">
        <v>40000</v>
      </c>
      <c r="H49" s="27" t="s">
        <v>33</v>
      </c>
      <c r="J49" s="18"/>
      <c r="K49" s="18"/>
    </row>
    <row r="50" spans="2:11" s="3" customFormat="1" ht="15" customHeight="1" x14ac:dyDescent="0.15">
      <c r="B50" s="34"/>
      <c r="C50" s="38"/>
      <c r="D50" s="44" t="s">
        <v>18</v>
      </c>
      <c r="E50" s="45"/>
      <c r="F50" s="46"/>
      <c r="G50" s="12">
        <f>G48+G49</f>
        <v>60000</v>
      </c>
      <c r="H50" s="23"/>
      <c r="J50" s="18"/>
      <c r="K50" s="18"/>
    </row>
    <row r="51" spans="2:11" s="3" customFormat="1" ht="15" customHeight="1" x14ac:dyDescent="0.15">
      <c r="B51" s="34"/>
      <c r="C51" s="44" t="s">
        <v>19</v>
      </c>
      <c r="D51" s="46"/>
      <c r="E51" s="11">
        <v>30</v>
      </c>
      <c r="F51" s="10" t="s">
        <v>8</v>
      </c>
      <c r="G51" s="12">
        <f>G50*E51/100</f>
        <v>18000</v>
      </c>
      <c r="H51" s="23"/>
      <c r="J51" s="18"/>
      <c r="K51" s="18"/>
    </row>
    <row r="52" spans="2:11" ht="21.95" customHeight="1" thickBot="1" x14ac:dyDescent="0.2">
      <c r="B52" s="35"/>
      <c r="C52" s="47" t="s">
        <v>21</v>
      </c>
      <c r="D52" s="48"/>
      <c r="E52" s="48"/>
      <c r="F52" s="49"/>
      <c r="G52" s="28">
        <f>SUM(G50:G51)</f>
        <v>78000</v>
      </c>
      <c r="H52" s="24"/>
      <c r="J52" s="5"/>
      <c r="K52" s="5"/>
    </row>
    <row r="53" spans="2:11" ht="14.25" thickBot="1" x14ac:dyDescent="0.2"/>
    <row r="54" spans="2:11" ht="31.5" customHeight="1" x14ac:dyDescent="0.15">
      <c r="B54" s="19"/>
      <c r="C54" s="31" t="s">
        <v>15</v>
      </c>
      <c r="D54" s="32"/>
      <c r="E54" s="32"/>
      <c r="F54" s="33"/>
      <c r="G54" s="20" t="s">
        <v>9</v>
      </c>
      <c r="H54" s="21" t="s">
        <v>1</v>
      </c>
    </row>
    <row r="55" spans="2:11" s="3" customFormat="1" ht="15" customHeight="1" x14ac:dyDescent="0.15">
      <c r="B55" s="34" t="s">
        <v>25</v>
      </c>
      <c r="C55" s="36" t="s">
        <v>0</v>
      </c>
      <c r="D55" s="36" t="s">
        <v>30</v>
      </c>
      <c r="E55" s="39" t="s">
        <v>3</v>
      </c>
      <c r="F55" s="39"/>
      <c r="G55" s="4"/>
      <c r="H55" s="22"/>
    </row>
    <row r="56" spans="2:11" s="3" customFormat="1" ht="15" customHeight="1" x14ac:dyDescent="0.15">
      <c r="B56" s="34"/>
      <c r="C56" s="37"/>
      <c r="D56" s="37"/>
      <c r="E56" s="39" t="s">
        <v>12</v>
      </c>
      <c r="F56" s="39"/>
      <c r="G56" s="4"/>
      <c r="H56" s="22"/>
    </row>
    <row r="57" spans="2:11" s="3" customFormat="1" ht="15" customHeight="1" x14ac:dyDescent="0.15">
      <c r="B57" s="34"/>
      <c r="C57" s="37"/>
      <c r="D57" s="37"/>
      <c r="E57" s="40" t="s">
        <v>13</v>
      </c>
      <c r="F57" s="40"/>
      <c r="G57" s="4"/>
      <c r="H57" s="22"/>
      <c r="J57" s="18"/>
      <c r="K57" s="18"/>
    </row>
    <row r="58" spans="2:11" s="3" customFormat="1" ht="15" customHeight="1" x14ac:dyDescent="0.15">
      <c r="B58" s="34"/>
      <c r="C58" s="37"/>
      <c r="D58" s="37"/>
      <c r="E58" s="39" t="s">
        <v>11</v>
      </c>
      <c r="F58" s="39"/>
      <c r="G58" s="4"/>
      <c r="H58" s="22"/>
      <c r="J58" s="18"/>
      <c r="K58" s="18"/>
    </row>
    <row r="59" spans="2:11" s="3" customFormat="1" ht="15" customHeight="1" x14ac:dyDescent="0.15">
      <c r="B59" s="34"/>
      <c r="C59" s="37"/>
      <c r="D59" s="38"/>
      <c r="E59" s="41" t="s">
        <v>17</v>
      </c>
      <c r="F59" s="41"/>
      <c r="G59" s="12">
        <f>SUM(G55:G58)</f>
        <v>0</v>
      </c>
      <c r="H59" s="23"/>
      <c r="J59" s="18"/>
      <c r="K59" s="18"/>
    </row>
    <row r="60" spans="2:11" s="3" customFormat="1" ht="32.450000000000003" customHeight="1" x14ac:dyDescent="0.15">
      <c r="B60" s="34"/>
      <c r="C60" s="37"/>
      <c r="D60" s="29" t="s">
        <v>28</v>
      </c>
      <c r="E60" s="42" t="s">
        <v>16</v>
      </c>
      <c r="F60" s="43"/>
      <c r="G60" s="26"/>
      <c r="H60" s="27"/>
      <c r="J60" s="18"/>
      <c r="K60" s="18"/>
    </row>
    <row r="61" spans="2:11" s="3" customFormat="1" ht="15" customHeight="1" x14ac:dyDescent="0.15">
      <c r="B61" s="34"/>
      <c r="C61" s="38"/>
      <c r="D61" s="44" t="s">
        <v>18</v>
      </c>
      <c r="E61" s="45"/>
      <c r="F61" s="46"/>
      <c r="G61" s="12">
        <f>G59+G60</f>
        <v>0</v>
      </c>
      <c r="H61" s="23"/>
      <c r="J61" s="18"/>
      <c r="K61" s="18"/>
    </row>
    <row r="62" spans="2:11" s="3" customFormat="1" ht="15" customHeight="1" x14ac:dyDescent="0.15">
      <c r="B62" s="34"/>
      <c r="C62" s="44" t="s">
        <v>19</v>
      </c>
      <c r="D62" s="46"/>
      <c r="E62" s="11">
        <v>30</v>
      </c>
      <c r="F62" s="10" t="s">
        <v>8</v>
      </c>
      <c r="G62" s="12">
        <f>G61*E62/100</f>
        <v>0</v>
      </c>
      <c r="H62" s="23"/>
      <c r="J62" s="18"/>
      <c r="K62" s="18"/>
    </row>
    <row r="63" spans="2:11" ht="15.6" customHeight="1" thickBot="1" x14ac:dyDescent="0.2">
      <c r="B63" s="35"/>
      <c r="C63" s="47" t="s">
        <v>21</v>
      </c>
      <c r="D63" s="48"/>
      <c r="E63" s="48"/>
      <c r="F63" s="49"/>
      <c r="G63" s="28">
        <f>SUM(G61:G62)</f>
        <v>0</v>
      </c>
      <c r="H63" s="24"/>
      <c r="J63" s="5"/>
      <c r="K63" s="5"/>
    </row>
    <row r="64" spans="2:11" ht="14.25" thickBot="1" x14ac:dyDescent="0.2"/>
    <row r="65" spans="2:11" ht="31.5" customHeight="1" x14ac:dyDescent="0.15">
      <c r="B65" s="19"/>
      <c r="C65" s="31" t="s">
        <v>15</v>
      </c>
      <c r="D65" s="32"/>
      <c r="E65" s="32"/>
      <c r="F65" s="33"/>
      <c r="G65" s="20" t="s">
        <v>9</v>
      </c>
      <c r="H65" s="21" t="s">
        <v>1</v>
      </c>
    </row>
    <row r="66" spans="2:11" s="3" customFormat="1" ht="15" customHeight="1" x14ac:dyDescent="0.15">
      <c r="B66" s="34" t="s">
        <v>26</v>
      </c>
      <c r="C66" s="36" t="s">
        <v>0</v>
      </c>
      <c r="D66" s="36" t="s">
        <v>30</v>
      </c>
      <c r="E66" s="39" t="s">
        <v>3</v>
      </c>
      <c r="F66" s="39"/>
      <c r="G66" s="4"/>
      <c r="H66" s="22"/>
    </row>
    <row r="67" spans="2:11" s="3" customFormat="1" ht="15" customHeight="1" x14ac:dyDescent="0.15">
      <c r="B67" s="34"/>
      <c r="C67" s="37"/>
      <c r="D67" s="37"/>
      <c r="E67" s="39" t="s">
        <v>12</v>
      </c>
      <c r="F67" s="39"/>
      <c r="G67" s="4"/>
      <c r="H67" s="22"/>
    </row>
    <row r="68" spans="2:11" s="3" customFormat="1" ht="15" customHeight="1" x14ac:dyDescent="0.15">
      <c r="B68" s="34"/>
      <c r="C68" s="37"/>
      <c r="D68" s="37"/>
      <c r="E68" s="40" t="s">
        <v>13</v>
      </c>
      <c r="F68" s="40"/>
      <c r="G68" s="4"/>
      <c r="H68" s="22"/>
      <c r="J68" s="18"/>
      <c r="K68" s="18"/>
    </row>
    <row r="69" spans="2:11" s="3" customFormat="1" ht="15" customHeight="1" x14ac:dyDescent="0.15">
      <c r="B69" s="34"/>
      <c r="C69" s="37"/>
      <c r="D69" s="37"/>
      <c r="E69" s="39" t="s">
        <v>11</v>
      </c>
      <c r="F69" s="39"/>
      <c r="G69" s="4"/>
      <c r="H69" s="22"/>
      <c r="J69" s="18"/>
      <c r="K69" s="18"/>
    </row>
    <row r="70" spans="2:11" s="3" customFormat="1" ht="15" customHeight="1" x14ac:dyDescent="0.15">
      <c r="B70" s="34"/>
      <c r="C70" s="37"/>
      <c r="D70" s="38"/>
      <c r="E70" s="41" t="s">
        <v>17</v>
      </c>
      <c r="F70" s="41"/>
      <c r="G70" s="12">
        <f>SUM(G66:G69)</f>
        <v>0</v>
      </c>
      <c r="H70" s="23"/>
      <c r="J70" s="18"/>
      <c r="K70" s="18"/>
    </row>
    <row r="71" spans="2:11" s="3" customFormat="1" ht="32.450000000000003" customHeight="1" x14ac:dyDescent="0.15">
      <c r="B71" s="34"/>
      <c r="C71" s="37"/>
      <c r="D71" s="30" t="s">
        <v>28</v>
      </c>
      <c r="E71" s="42" t="s">
        <v>16</v>
      </c>
      <c r="F71" s="43"/>
      <c r="G71" s="26"/>
      <c r="H71" s="27"/>
      <c r="J71" s="18"/>
      <c r="K71" s="18"/>
    </row>
    <row r="72" spans="2:11" s="3" customFormat="1" ht="15" customHeight="1" x14ac:dyDescent="0.15">
      <c r="B72" s="34"/>
      <c r="C72" s="38"/>
      <c r="D72" s="44" t="s">
        <v>18</v>
      </c>
      <c r="E72" s="45"/>
      <c r="F72" s="46"/>
      <c r="G72" s="12">
        <f>G70+G71</f>
        <v>0</v>
      </c>
      <c r="H72" s="23"/>
      <c r="J72" s="18"/>
      <c r="K72" s="18"/>
    </row>
    <row r="73" spans="2:11" s="3" customFormat="1" ht="15" customHeight="1" x14ac:dyDescent="0.15">
      <c r="B73" s="34"/>
      <c r="C73" s="44" t="s">
        <v>19</v>
      </c>
      <c r="D73" s="46"/>
      <c r="E73" s="11">
        <v>30</v>
      </c>
      <c r="F73" s="10" t="s">
        <v>8</v>
      </c>
      <c r="G73" s="12">
        <f>G72*E73/100</f>
        <v>0</v>
      </c>
      <c r="H73" s="23"/>
      <c r="J73" s="18"/>
      <c r="K73" s="18"/>
    </row>
    <row r="74" spans="2:11" ht="15.6" customHeight="1" thickBot="1" x14ac:dyDescent="0.2">
      <c r="B74" s="35"/>
      <c r="C74" s="47" t="s">
        <v>21</v>
      </c>
      <c r="D74" s="48"/>
      <c r="E74" s="48"/>
      <c r="F74" s="49"/>
      <c r="G74" s="28">
        <f>SUM(G72:G73)</f>
        <v>0</v>
      </c>
      <c r="H74" s="24"/>
      <c r="J74" s="5"/>
      <c r="K74" s="5"/>
    </row>
    <row r="75" spans="2:11" ht="14.25" thickBot="1" x14ac:dyDescent="0.2"/>
    <row r="76" spans="2:11" ht="31.5" customHeight="1" x14ac:dyDescent="0.15">
      <c r="B76" s="19"/>
      <c r="C76" s="31" t="s">
        <v>15</v>
      </c>
      <c r="D76" s="32"/>
      <c r="E76" s="32"/>
      <c r="F76" s="33"/>
      <c r="G76" s="20" t="s">
        <v>9</v>
      </c>
      <c r="H76" s="21" t="s">
        <v>1</v>
      </c>
    </row>
    <row r="77" spans="2:11" s="3" customFormat="1" ht="15" customHeight="1" x14ac:dyDescent="0.15">
      <c r="B77" s="34" t="s">
        <v>27</v>
      </c>
      <c r="C77" s="36" t="s">
        <v>0</v>
      </c>
      <c r="D77" s="36" t="s">
        <v>30</v>
      </c>
      <c r="E77" s="39" t="s">
        <v>3</v>
      </c>
      <c r="F77" s="39"/>
      <c r="G77" s="4"/>
      <c r="H77" s="22"/>
    </row>
    <row r="78" spans="2:11" s="3" customFormat="1" ht="15" customHeight="1" x14ac:dyDescent="0.15">
      <c r="B78" s="34"/>
      <c r="C78" s="37"/>
      <c r="D78" s="37"/>
      <c r="E78" s="39" t="s">
        <v>12</v>
      </c>
      <c r="F78" s="39"/>
      <c r="G78" s="4"/>
      <c r="H78" s="22"/>
    </row>
    <row r="79" spans="2:11" s="3" customFormat="1" ht="15" customHeight="1" x14ac:dyDescent="0.15">
      <c r="B79" s="34"/>
      <c r="C79" s="37"/>
      <c r="D79" s="37"/>
      <c r="E79" s="40" t="s">
        <v>13</v>
      </c>
      <c r="F79" s="40"/>
      <c r="G79" s="4"/>
      <c r="H79" s="22"/>
      <c r="J79" s="18"/>
      <c r="K79" s="18"/>
    </row>
    <row r="80" spans="2:11" s="3" customFormat="1" ht="15" customHeight="1" x14ac:dyDescent="0.15">
      <c r="B80" s="34"/>
      <c r="C80" s="37"/>
      <c r="D80" s="37"/>
      <c r="E80" s="39" t="s">
        <v>11</v>
      </c>
      <c r="F80" s="39"/>
      <c r="G80" s="4"/>
      <c r="H80" s="22"/>
      <c r="J80" s="18"/>
      <c r="K80" s="18"/>
    </row>
    <row r="81" spans="2:11" s="3" customFormat="1" ht="15" customHeight="1" x14ac:dyDescent="0.15">
      <c r="B81" s="34"/>
      <c r="C81" s="37"/>
      <c r="D81" s="38"/>
      <c r="E81" s="41" t="s">
        <v>17</v>
      </c>
      <c r="F81" s="41"/>
      <c r="G81" s="12">
        <f>SUM(G77:G80)</f>
        <v>0</v>
      </c>
      <c r="H81" s="23"/>
      <c r="J81" s="18"/>
      <c r="K81" s="18"/>
    </row>
    <row r="82" spans="2:11" s="3" customFormat="1" ht="32.450000000000003" customHeight="1" x14ac:dyDescent="0.15">
      <c r="B82" s="34"/>
      <c r="C82" s="37"/>
      <c r="D82" s="30" t="s">
        <v>28</v>
      </c>
      <c r="E82" s="42" t="s">
        <v>16</v>
      </c>
      <c r="F82" s="43"/>
      <c r="G82" s="26"/>
      <c r="H82" s="27"/>
      <c r="J82" s="18"/>
      <c r="K82" s="18"/>
    </row>
    <row r="83" spans="2:11" s="3" customFormat="1" ht="15" customHeight="1" x14ac:dyDescent="0.15">
      <c r="B83" s="34"/>
      <c r="C83" s="38"/>
      <c r="D83" s="44" t="s">
        <v>18</v>
      </c>
      <c r="E83" s="45"/>
      <c r="F83" s="46"/>
      <c r="G83" s="12">
        <f>G81+G82</f>
        <v>0</v>
      </c>
      <c r="H83" s="23"/>
      <c r="J83" s="18"/>
      <c r="K83" s="18"/>
    </row>
    <row r="84" spans="2:11" s="3" customFormat="1" ht="15" customHeight="1" x14ac:dyDescent="0.15">
      <c r="B84" s="34"/>
      <c r="C84" s="44" t="s">
        <v>19</v>
      </c>
      <c r="D84" s="46"/>
      <c r="E84" s="11">
        <v>30</v>
      </c>
      <c r="F84" s="10" t="s">
        <v>8</v>
      </c>
      <c r="G84" s="12">
        <f>G83*E84/100</f>
        <v>0</v>
      </c>
      <c r="H84" s="23"/>
      <c r="J84" s="18"/>
      <c r="K84" s="18"/>
    </row>
    <row r="85" spans="2:11" ht="15.6" customHeight="1" thickBot="1" x14ac:dyDescent="0.2">
      <c r="B85" s="35"/>
      <c r="C85" s="47" t="s">
        <v>21</v>
      </c>
      <c r="D85" s="48"/>
      <c r="E85" s="48"/>
      <c r="F85" s="49"/>
      <c r="G85" s="28">
        <f>SUM(G83:G84)</f>
        <v>0</v>
      </c>
      <c r="H85" s="24"/>
      <c r="J85" s="5"/>
      <c r="K85" s="5"/>
    </row>
  </sheetData>
  <sheetProtection formatCells="0" formatColumns="0" formatRows="0" insertColumns="0" insertRows="0" deleteColumns="0" deleteRows="0"/>
  <mergeCells count="68">
    <mergeCell ref="C30:F30"/>
    <mergeCell ref="B31:B52"/>
    <mergeCell ref="C31:C50"/>
    <mergeCell ref="D31:D48"/>
    <mergeCell ref="E31:F32"/>
    <mergeCell ref="E33:F36"/>
    <mergeCell ref="E37:F41"/>
    <mergeCell ref="E42:F47"/>
    <mergeCell ref="E48:F48"/>
    <mergeCell ref="E49:F49"/>
    <mergeCell ref="D50:F50"/>
    <mergeCell ref="C51:D51"/>
    <mergeCell ref="C52:F52"/>
    <mergeCell ref="B7:B28"/>
    <mergeCell ref="B4:E4"/>
    <mergeCell ref="D7:D24"/>
    <mergeCell ref="C6:F6"/>
    <mergeCell ref="B2:H2"/>
    <mergeCell ref="F4:H4"/>
    <mergeCell ref="E7:F8"/>
    <mergeCell ref="E9:F12"/>
    <mergeCell ref="E13:F17"/>
    <mergeCell ref="E18:F23"/>
    <mergeCell ref="E25:F25"/>
    <mergeCell ref="C7:C26"/>
    <mergeCell ref="D26:F26"/>
    <mergeCell ref="C27:D27"/>
    <mergeCell ref="C28:F28"/>
    <mergeCell ref="E24:F24"/>
    <mergeCell ref="C54:F54"/>
    <mergeCell ref="B55:B63"/>
    <mergeCell ref="C55:C61"/>
    <mergeCell ref="D55:D59"/>
    <mergeCell ref="E55:F55"/>
    <mergeCell ref="E56:F56"/>
    <mergeCell ref="E57:F57"/>
    <mergeCell ref="E58:F58"/>
    <mergeCell ref="E59:F59"/>
    <mergeCell ref="E60:F60"/>
    <mergeCell ref="D61:F61"/>
    <mergeCell ref="C62:D62"/>
    <mergeCell ref="C63:F63"/>
    <mergeCell ref="C65:F65"/>
    <mergeCell ref="B66:B74"/>
    <mergeCell ref="C66:C72"/>
    <mergeCell ref="D66:D70"/>
    <mergeCell ref="E66:F66"/>
    <mergeCell ref="E67:F67"/>
    <mergeCell ref="E68:F68"/>
    <mergeCell ref="E69:F69"/>
    <mergeCell ref="E70:F70"/>
    <mergeCell ref="E71:F71"/>
    <mergeCell ref="D72:F72"/>
    <mergeCell ref="C73:D73"/>
    <mergeCell ref="C74:F74"/>
    <mergeCell ref="C76:F76"/>
    <mergeCell ref="B77:B85"/>
    <mergeCell ref="C77:C83"/>
    <mergeCell ref="D77:D81"/>
    <mergeCell ref="E77:F77"/>
    <mergeCell ref="E78:F78"/>
    <mergeCell ref="E79:F79"/>
    <mergeCell ref="E80:F80"/>
    <mergeCell ref="E81:F81"/>
    <mergeCell ref="E82:F82"/>
    <mergeCell ref="D83:F83"/>
    <mergeCell ref="C84:D84"/>
    <mergeCell ref="C85:F85"/>
  </mergeCells>
  <phoneticPr fontId="2"/>
  <pageMargins left="0.74803149606299213" right="0.74803149606299213" top="0.98425196850393704" bottom="0.98425196850393704" header="0.51181102362204722" footer="0.51181102362204722"/>
  <pageSetup paperSize="9" scale="68" fitToHeight="0" orientation="portrait" r:id="rId1"/>
  <headerFooter alignWithMargins="0"/>
  <rowBreaks count="1" manualBreakCount="1">
    <brk id="52" max="8" man="1"/>
  </rowBreaks>
  <colBreaks count="1" manualBreakCount="1">
    <brk id="9" max="4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大学推進型の希望予算額（明細）</vt:lpstr>
      <vt:lpstr>'大学推進型の希望予算額（明細）'!Print_Area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2021-04-14T04:47:45Z</dcterms:modified>
</cp:coreProperties>
</file>