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F0E76242-A130-4D0F-9C39-569C3B24BB69}" xr6:coauthVersionLast="47" xr6:coauthVersionMax="47" xr10:uidLastSave="{00000000-0000-0000-0000-000000000000}"/>
  <bookViews>
    <workbookView xWindow="3276" yWindow="2256" windowWidth="17280" windowHeight="9960" firstSheet="1" activeTab="1" xr2:uid="{00000000-000D-0000-FFFF-FFFF00000000}"/>
  </bookViews>
  <sheets>
    <sheet name="Sheet1" sheetId="8" state="hidden" r:id="rId1"/>
    <sheet name="大学担当者連絡先" sheetId="2" r:id="rId2"/>
  </sheets>
  <definedNames>
    <definedName name="_xlnm._FilterDatabase" localSheetId="0" hidden="1">Sheet1!$A$1:$AB$1</definedName>
    <definedName name="_xlnm.Print_Area" localSheetId="1">大学担当者連絡先!$A$1:$I$33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8" l="1"/>
  <c r="A2" i="8"/>
  <c r="G1" i="8" s="1"/>
  <c r="C2" i="8"/>
  <c r="D2" i="8"/>
  <c r="I1" i="8" l="1"/>
  <c r="F1" i="8"/>
  <c r="J1" i="8"/>
  <c r="K1" i="8"/>
  <c r="E1" i="8"/>
  <c r="H1" i="8"/>
  <c r="H2" i="8"/>
  <c r="AB2" i="8"/>
  <c r="AA2" i="8"/>
  <c r="Z2" i="8"/>
  <c r="Y2" i="8"/>
  <c r="X2" i="8"/>
  <c r="W2" i="8"/>
  <c r="V2" i="8"/>
  <c r="U2" i="8"/>
  <c r="T2" i="8"/>
  <c r="S2" i="8"/>
  <c r="R2" i="8"/>
  <c r="Q2" i="8"/>
  <c r="P2" i="8"/>
  <c r="O2" i="8"/>
  <c r="N2" i="8"/>
  <c r="M2" i="8"/>
  <c r="L2" i="8"/>
  <c r="K2" i="8"/>
  <c r="J2" i="8"/>
  <c r="I2" i="8"/>
  <c r="G2" i="8"/>
  <c r="F2" i="8"/>
  <c r="E2" i="8"/>
</calcChain>
</file>

<file path=xl/sharedStrings.xml><?xml version="1.0" encoding="utf-8"?>
<sst xmlns="http://schemas.openxmlformats.org/spreadsheetml/2006/main" count="61" uniqueCount="46">
  <si>
    <t>※</t>
    <phoneticPr fontId="1"/>
  </si>
  <si>
    <t>備　　考</t>
    <rPh sb="0" eb="1">
      <t>ソナエ</t>
    </rPh>
    <rPh sb="3" eb="4">
      <t>コウ</t>
    </rPh>
    <phoneticPr fontId="1"/>
  </si>
  <si>
    <t>郵便番号（半角）</t>
    <rPh sb="0" eb="4">
      <t>ユウビンバンゴウ</t>
    </rPh>
    <rPh sb="5" eb="7">
      <t>ハンカク</t>
    </rPh>
    <phoneticPr fontId="1"/>
  </si>
  <si>
    <t>電話番号（半角）</t>
    <rPh sb="0" eb="2">
      <t>デンワ</t>
    </rPh>
    <rPh sb="2" eb="4">
      <t>バンゴウ</t>
    </rPh>
    <rPh sb="5" eb="7">
      <t>ハンカク</t>
    </rPh>
    <phoneticPr fontId="1"/>
  </si>
  <si>
    <t>メールアドレス</t>
  </si>
  <si>
    <t>ご担当者氏名</t>
  </si>
  <si>
    <t>記 入 欄</t>
    <rPh sb="0" eb="1">
      <t>キ</t>
    </rPh>
    <rPh sb="2" eb="3">
      <t>イリ</t>
    </rPh>
    <rPh sb="4" eb="5">
      <t>ラン</t>
    </rPh>
    <phoneticPr fontId="1"/>
  </si>
  <si>
    <t>項　　目</t>
    <rPh sb="0" eb="1">
      <t>コウ</t>
    </rPh>
    <rPh sb="3" eb="4">
      <t>メ</t>
    </rPh>
    <phoneticPr fontId="1"/>
  </si>
  <si>
    <t>担当者連絡先</t>
    <rPh sb="0" eb="6">
      <t>タントウシャレンラクサキ</t>
    </rPh>
    <phoneticPr fontId="1"/>
  </si>
  <si>
    <t xml:space="preserve">機　関　名 </t>
    <rPh sb="0" eb="1">
      <t>キ</t>
    </rPh>
    <rPh sb="2" eb="3">
      <t>カン</t>
    </rPh>
    <rPh sb="4" eb="5">
      <t>ナ</t>
    </rPh>
    <phoneticPr fontId="1"/>
  </si>
  <si>
    <t>所　属</t>
    <rPh sb="0" eb="1">
      <t>ショ</t>
    </rPh>
    <rPh sb="2" eb="3">
      <t>ゾク</t>
    </rPh>
    <phoneticPr fontId="1"/>
  </si>
  <si>
    <t>役　職</t>
    <rPh sb="0" eb="1">
      <t>エキ</t>
    </rPh>
    <rPh sb="2" eb="3">
      <t>ショク</t>
    </rPh>
    <phoneticPr fontId="1"/>
  </si>
  <si>
    <t>住　所（職場）</t>
    <rPh sb="0" eb="1">
      <t>ジュウ</t>
    </rPh>
    <rPh sb="2" eb="3">
      <t>ショ</t>
    </rPh>
    <rPh sb="4" eb="6">
      <t>ショクバ</t>
    </rPh>
    <phoneticPr fontId="1"/>
  </si>
  <si>
    <r>
      <rPr>
        <b/>
        <sz val="12"/>
        <rFont val="ＭＳ Ｐゴシック"/>
        <family val="3"/>
        <charset val="128"/>
      </rPr>
      <t xml:space="preserve">事務担当者
（メイン窓口担当）
</t>
    </r>
    <r>
      <rPr>
        <sz val="11"/>
        <rFont val="ＭＳ Ｐゴシック"/>
        <family val="3"/>
        <charset val="128"/>
      </rPr>
      <t xml:space="preserve">
</t>
    </r>
    <r>
      <rPr>
        <sz val="10"/>
        <rFont val="ＭＳ Ｐゴシック"/>
        <family val="3"/>
        <charset val="128"/>
      </rPr>
      <t>※事務的な手続き等をご担当される方のご連絡先を記載してください。</t>
    </r>
    <rPh sb="0" eb="2">
      <t>ジム</t>
    </rPh>
    <rPh sb="22" eb="25">
      <t>ジムテキ</t>
    </rPh>
    <rPh sb="26" eb="28">
      <t>テツヅ</t>
    </rPh>
    <rPh sb="29" eb="30">
      <t>ナド</t>
    </rPh>
    <rPh sb="32" eb="34">
      <t>タントウ</t>
    </rPh>
    <rPh sb="37" eb="38">
      <t>カタ</t>
    </rPh>
    <rPh sb="40" eb="43">
      <t>レンラクサキ</t>
    </rPh>
    <rPh sb="44" eb="46">
      <t>キサイ</t>
    </rPh>
    <phoneticPr fontId="1"/>
  </si>
  <si>
    <r>
      <rPr>
        <b/>
        <sz val="12"/>
        <rFont val="ＭＳ Ｐゴシック"/>
        <family val="3"/>
        <charset val="128"/>
      </rPr>
      <t>事務担当者2
　　　</t>
    </r>
    <r>
      <rPr>
        <sz val="11"/>
        <rFont val="ＭＳ Ｐゴシック"/>
        <family val="3"/>
        <charset val="128"/>
      </rPr>
      <t xml:space="preserve">
</t>
    </r>
    <r>
      <rPr>
        <sz val="10"/>
        <rFont val="ＭＳ Ｐゴシック"/>
        <family val="3"/>
        <charset val="128"/>
      </rPr>
      <t>※メイン窓口担当の他にccでのご連絡を希望される場合はご連絡先をご記載ください。</t>
    </r>
    <rPh sb="0" eb="2">
      <t>ジム</t>
    </rPh>
    <rPh sb="16" eb="18">
      <t>マドグチ</t>
    </rPh>
    <rPh sb="18" eb="20">
      <t>タントウ</t>
    </rPh>
    <rPh sb="21" eb="22">
      <t>ホカ</t>
    </rPh>
    <rPh sb="28" eb="30">
      <t>レンラク</t>
    </rPh>
    <rPh sb="31" eb="33">
      <t>キボウ</t>
    </rPh>
    <rPh sb="36" eb="38">
      <t>バアイ</t>
    </rPh>
    <rPh sb="40" eb="43">
      <t>レンラクサキ</t>
    </rPh>
    <rPh sb="45" eb="47">
      <t>キサイ</t>
    </rPh>
    <phoneticPr fontId="1"/>
  </si>
  <si>
    <t>氏　名</t>
    <rPh sb="0" eb="1">
      <t>シ</t>
    </rPh>
    <rPh sb="2" eb="3">
      <t>ナ</t>
    </rPh>
    <phoneticPr fontId="1"/>
  </si>
  <si>
    <t>所属</t>
    <rPh sb="0" eb="2">
      <t>ショゾク</t>
    </rPh>
    <phoneticPr fontId="1"/>
  </si>
  <si>
    <t>課題管理No</t>
    <rPh sb="0" eb="2">
      <t>カダイ</t>
    </rPh>
    <rPh sb="2" eb="4">
      <t>カンリ</t>
    </rPh>
    <phoneticPr fontId="1"/>
  </si>
  <si>
    <t>交付申請者名義　所属</t>
    <rPh sb="0" eb="2">
      <t>コウフ</t>
    </rPh>
    <rPh sb="2" eb="5">
      <t>シンセイシャ</t>
    </rPh>
    <rPh sb="5" eb="7">
      <t>メイギ</t>
    </rPh>
    <rPh sb="8" eb="10">
      <t>ショゾク</t>
    </rPh>
    <phoneticPr fontId="1"/>
  </si>
  <si>
    <t>交付申請者名義　役職</t>
    <rPh sb="0" eb="2">
      <t>コウフ</t>
    </rPh>
    <rPh sb="2" eb="5">
      <t>シンセイシャ</t>
    </rPh>
    <rPh sb="5" eb="7">
      <t>メイギ</t>
    </rPh>
    <rPh sb="8" eb="10">
      <t>ヤクショク</t>
    </rPh>
    <phoneticPr fontId="1"/>
  </si>
  <si>
    <t xml:space="preserve">事　業　名 </t>
    <rPh sb="0" eb="1">
      <t>コト</t>
    </rPh>
    <rPh sb="2" eb="3">
      <t>ゴウ</t>
    </rPh>
    <rPh sb="4" eb="5">
      <t>ナ</t>
    </rPh>
    <phoneticPr fontId="1"/>
  </si>
  <si>
    <t>課題管理No</t>
    <rPh sb="0" eb="4">
      <t>カダイカンリ</t>
    </rPh>
    <phoneticPr fontId="1"/>
  </si>
  <si>
    <r>
      <rPr>
        <b/>
        <sz val="12"/>
        <rFont val="ＭＳ Ｐゴシック"/>
        <family val="3"/>
        <charset val="128"/>
      </rPr>
      <t>交付申請者名義</t>
    </r>
    <r>
      <rPr>
        <sz val="10"/>
        <rFont val="ＭＳ Ｐゴシック"/>
        <family val="3"/>
        <charset val="128"/>
      </rPr>
      <t xml:space="preserve">
※「助成金交付申請書」等の申請者名義を記入ください。こちらの記載が「助成金交付決定通知書」等の宛先名義となります</t>
    </r>
    <r>
      <rPr>
        <sz val="11"/>
        <rFont val="ＭＳ Ｐゴシック"/>
        <family val="3"/>
        <charset val="128"/>
      </rPr>
      <t>。</t>
    </r>
    <rPh sb="0" eb="2">
      <t>コウフ</t>
    </rPh>
    <rPh sb="2" eb="5">
      <t>シンセイシャ</t>
    </rPh>
    <rPh sb="5" eb="6">
      <t>メイ</t>
    </rPh>
    <rPh sb="8" eb="10">
      <t>コウフ</t>
    </rPh>
    <rPh sb="10" eb="13">
      <t>シンセイショ</t>
    </rPh>
    <rPh sb="14" eb="15">
      <t>ナド</t>
    </rPh>
    <rPh sb="16" eb="18">
      <t>シンセイ</t>
    </rPh>
    <rPh sb="18" eb="19">
      <t>シャ</t>
    </rPh>
    <rPh sb="19" eb="21">
      <t>メイギ</t>
    </rPh>
    <rPh sb="22" eb="24">
      <t>キニュウ</t>
    </rPh>
    <rPh sb="33" eb="35">
      <t>キサイ</t>
    </rPh>
    <rPh sb="37" eb="40">
      <t>ジョセイキン</t>
    </rPh>
    <rPh sb="40" eb="42">
      <t>コウフ</t>
    </rPh>
    <rPh sb="42" eb="44">
      <t>ケッテイ</t>
    </rPh>
    <rPh sb="44" eb="46">
      <t>ツウチ</t>
    </rPh>
    <rPh sb="46" eb="47">
      <t>ショ</t>
    </rPh>
    <rPh sb="48" eb="49">
      <t>ナド</t>
    </rPh>
    <rPh sb="50" eb="52">
      <t>アテサキ</t>
    </rPh>
    <rPh sb="52" eb="54">
      <t>メイギ</t>
    </rPh>
    <rPh sb="60" eb="62">
      <t>シンセイ</t>
    </rPh>
    <rPh sb="62" eb="63">
      <t>ゴ</t>
    </rPh>
    <phoneticPr fontId="1"/>
  </si>
  <si>
    <t>事業名</t>
    <rPh sb="0" eb="2">
      <t>ジギョウ</t>
    </rPh>
    <phoneticPr fontId="1"/>
  </si>
  <si>
    <t>機関名</t>
    <phoneticPr fontId="1"/>
  </si>
  <si>
    <t>事務担当者　所属</t>
    <phoneticPr fontId="1"/>
  </si>
  <si>
    <t>事務担当者　役職</t>
    <phoneticPr fontId="1"/>
  </si>
  <si>
    <t>事務担当者　氏名</t>
    <phoneticPr fontId="1"/>
  </si>
  <si>
    <t>事務担当者　メールアドレス</t>
    <phoneticPr fontId="1"/>
  </si>
  <si>
    <t>事務担当者　電話番号（半角）</t>
    <phoneticPr fontId="1"/>
  </si>
  <si>
    <t>事務担当者　郵便番号（半角）</t>
    <phoneticPr fontId="1"/>
  </si>
  <si>
    <t>事務担当者　住所（職場）</t>
    <phoneticPr fontId="1"/>
  </si>
  <si>
    <t>事務担当者2　所属</t>
    <phoneticPr fontId="1"/>
  </si>
  <si>
    <t>事務担当者2　役職</t>
    <phoneticPr fontId="1"/>
  </si>
  <si>
    <t>事務担当者2　氏名</t>
    <phoneticPr fontId="1"/>
  </si>
  <si>
    <t>事務担当者2　メールアドレス</t>
    <phoneticPr fontId="1"/>
  </si>
  <si>
    <t>事務担当者2　電話番号（半角）</t>
    <phoneticPr fontId="1"/>
  </si>
  <si>
    <t>事務担当者2　郵便番号（半角）</t>
    <phoneticPr fontId="1"/>
  </si>
  <si>
    <t>事務担当者2　住所（職場）</t>
    <phoneticPr fontId="1"/>
  </si>
  <si>
    <t>備　　考</t>
    <phoneticPr fontId="1"/>
  </si>
  <si>
    <r>
      <t>提出日</t>
    </r>
    <r>
      <rPr>
        <b/>
        <sz val="9"/>
        <color rgb="FFFF0000"/>
        <rFont val="ＭＳ Ｐゴシック"/>
        <family val="3"/>
        <charset val="128"/>
      </rPr>
      <t>（yyyy/m/d形式で入力）</t>
    </r>
    <rPh sb="0" eb="2">
      <t>テイシュツ</t>
    </rPh>
    <rPh sb="2" eb="3">
      <t>ニチ</t>
    </rPh>
    <rPh sb="12" eb="14">
      <t>ケイシキ</t>
    </rPh>
    <phoneticPr fontId="1"/>
  </si>
  <si>
    <t>事業統括が事務担当者を兼ねる場合は｢備考｣欄にその旨ご記載ください。</t>
    <rPh sb="0" eb="2">
      <t>ジギョウ</t>
    </rPh>
    <rPh sb="2" eb="4">
      <t>トウカツ</t>
    </rPh>
    <rPh sb="5" eb="7">
      <t>ジム</t>
    </rPh>
    <rPh sb="7" eb="10">
      <t>タントウシャ</t>
    </rPh>
    <rPh sb="11" eb="12">
      <t>カ</t>
    </rPh>
    <rPh sb="14" eb="16">
      <t>バアイ</t>
    </rPh>
    <rPh sb="18" eb="20">
      <t>ビコウ</t>
    </rPh>
    <rPh sb="21" eb="22">
      <t>ラン</t>
    </rPh>
    <rPh sb="25" eb="26">
      <t>ムネ</t>
    </rPh>
    <rPh sb="27" eb="29">
      <t>キサイ</t>
    </rPh>
    <phoneticPr fontId="1"/>
  </si>
  <si>
    <t>本ファイルご提出後、記載事項に変更が生じた場合は、速やかにJSTへご連絡をお願いいたします。
（変更箇所を赤字などでご修正のうえ、本ファイルを再提出してください。）
・提出先（SPRING）：jisedai@jst.go.jp
・提出先（BOOST）：boost-s@jst.go.jp</t>
    <rPh sb="0" eb="1">
      <t>ホン</t>
    </rPh>
    <rPh sb="6" eb="8">
      <t>テイシュツ</t>
    </rPh>
    <rPh sb="8" eb="9">
      <t>ゴ</t>
    </rPh>
    <rPh sb="10" eb="12">
      <t>キサイ</t>
    </rPh>
    <rPh sb="12" eb="14">
      <t>ジコウ</t>
    </rPh>
    <rPh sb="15" eb="17">
      <t>ヘンコウ</t>
    </rPh>
    <rPh sb="18" eb="19">
      <t>ショウ</t>
    </rPh>
    <rPh sb="21" eb="23">
      <t>バアイ</t>
    </rPh>
    <rPh sb="25" eb="26">
      <t>スミ</t>
    </rPh>
    <rPh sb="34" eb="36">
      <t>レンラク</t>
    </rPh>
    <rPh sb="38" eb="39">
      <t>ネガ</t>
    </rPh>
    <rPh sb="48" eb="50">
      <t>ヘンコウ</t>
    </rPh>
    <rPh sb="50" eb="52">
      <t>カショ</t>
    </rPh>
    <rPh sb="53" eb="55">
      <t>アカジ</t>
    </rPh>
    <rPh sb="59" eb="61">
      <t>シュウセイ</t>
    </rPh>
    <rPh sb="65" eb="66">
      <t>ホン</t>
    </rPh>
    <rPh sb="71" eb="74">
      <t>サイテイシュツ</t>
    </rPh>
    <rPh sb="84" eb="87">
      <t>テイシュツサキ</t>
    </rPh>
    <phoneticPr fontId="1"/>
  </si>
  <si>
    <r>
      <rPr>
        <b/>
        <sz val="12"/>
        <rFont val="ＭＳ Ｐゴシック"/>
        <family val="3"/>
        <charset val="128"/>
      </rPr>
      <t>事業統括</t>
    </r>
    <r>
      <rPr>
        <b/>
        <sz val="12"/>
        <color rgb="FFFF0000"/>
        <rFont val="ＭＳ Ｐゴシック"/>
        <family val="3"/>
        <charset val="128"/>
      </rPr>
      <t xml:space="preserve">
</t>
    </r>
    <r>
      <rPr>
        <b/>
        <sz val="12"/>
        <rFont val="ＭＳ Ｐゴシック"/>
        <family val="3"/>
        <charset val="128"/>
      </rPr>
      <t xml:space="preserve">
</t>
    </r>
    <r>
      <rPr>
        <sz val="11"/>
        <rFont val="ＭＳ Ｐゴシック"/>
        <family val="3"/>
        <charset val="128"/>
      </rPr>
      <t xml:space="preserve">
</t>
    </r>
    <r>
      <rPr>
        <sz val="10"/>
        <rFont val="ＭＳ Ｐゴシック"/>
        <family val="3"/>
        <charset val="128"/>
      </rPr>
      <t>※所属、役職が変更になった場合速やかに更新してください。</t>
    </r>
    <rPh sb="0" eb="2">
      <t>ジギョウ</t>
    </rPh>
    <rPh sb="2" eb="4">
      <t>トウカツ</t>
    </rPh>
    <rPh sb="8" eb="10">
      <t>ショゾク</t>
    </rPh>
    <rPh sb="11" eb="13">
      <t>ヤクショク</t>
    </rPh>
    <rPh sb="14" eb="16">
      <t>ヘンコウ</t>
    </rPh>
    <rPh sb="20" eb="22">
      <t>バアイ</t>
    </rPh>
    <rPh sb="22" eb="23">
      <t>スミ</t>
    </rPh>
    <rPh sb="26" eb="28">
      <t>コウシン</t>
    </rPh>
    <phoneticPr fontId="1"/>
  </si>
  <si>
    <t>提出日</t>
    <rPh sb="0" eb="2">
      <t>テイシュツ</t>
    </rPh>
    <phoneticPr fontId="1"/>
  </si>
  <si>
    <t>【20240401】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</si>
</sst>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18"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u/>
      <sz val="11"/>
      <color theme="10"/>
      <name val="ＭＳ Ｐゴシック"/>
      <family val="3"/>
      <charset val="128"/>
    </font>
    <font>
      <b/>
      <sz val="21"/>
      <color rgb="FFFF0000"/>
      <name val="ＭＳ Ｐゴシック"/>
      <family val="3"/>
      <charset val="128"/>
    </font>
    <font>
      <sz val="10"/>
      <name val="Meiryo UI"/>
      <family val="3"/>
      <charset val="128"/>
    </font>
    <font>
      <b/>
      <sz val="11"/>
      <color theme="0"/>
      <name val="Meiryo UI"/>
      <family val="3"/>
      <charset val="128"/>
    </font>
    <font>
      <b/>
      <sz val="11"/>
      <color theme="0"/>
      <name val="ＭＳ Ｐゴシック"/>
      <family val="3"/>
      <charset val="128"/>
    </font>
    <font>
      <sz val="10"/>
      <color theme="1"/>
      <name val="Meiryo UI"/>
      <family val="3"/>
      <charset val="128"/>
    </font>
    <font>
      <sz val="10"/>
      <color theme="10"/>
      <name val="Meiryo UI"/>
      <family val="3"/>
      <charset val="128"/>
    </font>
    <font>
      <b/>
      <sz val="9"/>
      <color rgb="FFFF0000"/>
      <name val="ＭＳ Ｐゴシック"/>
      <family val="3"/>
      <charset val="128"/>
    </font>
    <font>
      <sz val="12"/>
      <color theme="1"/>
      <name val="ＭＳ Ｐゴシック"/>
      <family val="3"/>
      <charset val="128"/>
    </font>
    <font>
      <sz val="11"/>
      <color rgb="FF0070C0"/>
      <name val="ＭＳ Ｐゴシック"/>
      <family val="3"/>
      <charset val="128"/>
    </font>
    <font>
      <b/>
      <sz val="12"/>
      <color rgb="FFFF0000"/>
      <name val="ＭＳ Ｐゴシック"/>
      <family val="3"/>
      <charset val="128"/>
    </font>
  </fonts>
  <fills count="8">
    <fill>
      <patternFill patternType="none"/>
    </fill>
    <fill>
      <patternFill patternType="gray125"/>
    </fill>
    <fill>
      <patternFill patternType="solid">
        <fgColor rgb="FFFFEBFF"/>
        <bgColor indexed="64"/>
      </patternFill>
    </fill>
    <fill>
      <patternFill patternType="solid">
        <fgColor theme="9"/>
        <bgColor theme="9"/>
      </patternFill>
    </fill>
    <fill>
      <patternFill patternType="solid">
        <fgColor rgb="FFFF99FF"/>
        <bgColor theme="9"/>
      </patternFill>
    </fill>
    <fill>
      <patternFill patternType="solid">
        <fgColor rgb="FFFFFF00"/>
        <bgColor indexed="64"/>
      </patternFill>
    </fill>
    <fill>
      <patternFill patternType="solid">
        <fgColor theme="7" tint="-0.249977111117893"/>
        <bgColor theme="9"/>
      </patternFill>
    </fill>
    <fill>
      <patternFill patternType="solid">
        <fgColor theme="5" tint="-0.249977111117893"/>
        <bgColor theme="9"/>
      </patternFill>
    </fill>
  </fills>
  <borders count="42">
    <border>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0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8" fillId="0" borderId="0" xfId="0" applyFont="1">
      <alignment vertical="center"/>
    </xf>
    <xf numFmtId="177" fontId="10" fillId="4" borderId="38" xfId="0" applyNumberFormat="1" applyFont="1" applyFill="1" applyBorder="1">
      <alignment vertical="center"/>
    </xf>
    <xf numFmtId="177" fontId="0" fillId="0" borderId="0" xfId="0" applyNumberFormat="1">
      <alignment vertical="center"/>
    </xf>
    <xf numFmtId="0" fontId="6" fillId="0" borderId="0" xfId="0" applyFont="1" applyAlignment="1">
      <alignment horizontal="center" vertical="center" wrapText="1"/>
    </xf>
    <xf numFmtId="0" fontId="4" fillId="2" borderId="40"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21" xfId="0" applyFill="1" applyBorder="1" applyAlignment="1">
      <alignment horizontal="center" vertical="center"/>
    </xf>
    <xf numFmtId="0" fontId="4" fillId="2" borderId="21" xfId="0" applyFont="1" applyFill="1" applyBorder="1">
      <alignment vertical="center"/>
    </xf>
    <xf numFmtId="0" fontId="0" fillId="2" borderId="21" xfId="0" applyFill="1" applyBorder="1">
      <alignment vertical="center"/>
    </xf>
    <xf numFmtId="0" fontId="0" fillId="0" borderId="16" xfId="0" applyBorder="1">
      <alignment vertical="center"/>
    </xf>
    <xf numFmtId="0" fontId="4" fillId="2" borderId="13" xfId="0" applyFont="1" applyFill="1" applyBorder="1">
      <alignment vertical="center"/>
    </xf>
    <xf numFmtId="0" fontId="0" fillId="2" borderId="14" xfId="0" applyFill="1" applyBorder="1">
      <alignment vertical="center"/>
    </xf>
    <xf numFmtId="0" fontId="0" fillId="0" borderId="32" xfId="0" applyBorder="1">
      <alignment vertical="center"/>
    </xf>
    <xf numFmtId="0" fontId="4" fillId="2" borderId="17" xfId="0" applyFont="1" applyFill="1" applyBorder="1">
      <alignment vertical="center"/>
    </xf>
    <xf numFmtId="0" fontId="0" fillId="2" borderId="34" xfId="0" applyFill="1" applyBorder="1">
      <alignment vertical="center"/>
    </xf>
    <xf numFmtId="0" fontId="0" fillId="0" borderId="17" xfId="0" applyBorder="1">
      <alignment vertical="center"/>
    </xf>
    <xf numFmtId="0" fontId="0" fillId="2" borderId="12" xfId="0" applyFill="1" applyBorder="1" applyAlignment="1">
      <alignment vertical="center" wrapText="1"/>
    </xf>
    <xf numFmtId="0" fontId="0" fillId="2" borderId="14" xfId="0" applyFill="1" applyBorder="1" applyAlignment="1">
      <alignment vertical="center" wrapText="1"/>
    </xf>
    <xf numFmtId="0" fontId="0" fillId="0" borderId="11" xfId="0" applyBorder="1" applyAlignment="1">
      <alignment vertical="center" wrapText="1"/>
    </xf>
    <xf numFmtId="0" fontId="0" fillId="0" borderId="10" xfId="0" applyBorder="1">
      <alignment vertical="center"/>
    </xf>
    <xf numFmtId="0" fontId="0" fillId="2" borderId="8" xfId="0" applyFill="1" applyBorder="1">
      <alignment vertical="center"/>
    </xf>
    <xf numFmtId="0" fontId="0" fillId="2" borderId="0" xfId="0" applyFill="1">
      <alignment vertical="center"/>
    </xf>
    <xf numFmtId="0" fontId="0" fillId="0" borderId="7" xfId="0" applyBorder="1">
      <alignment vertical="center"/>
    </xf>
    <xf numFmtId="0" fontId="0" fillId="0" borderId="6" xfId="0" applyBorder="1">
      <alignment vertical="center"/>
    </xf>
    <xf numFmtId="0" fontId="0" fillId="2" borderId="4" xfId="0" applyFill="1" applyBorder="1">
      <alignment vertical="center"/>
    </xf>
    <xf numFmtId="0" fontId="0" fillId="2" borderId="13" xfId="0" applyFill="1" applyBorder="1">
      <alignment vertical="center"/>
    </xf>
    <xf numFmtId="0" fontId="0" fillId="0" borderId="3" xfId="0" applyBorder="1">
      <alignment vertical="center"/>
    </xf>
    <xf numFmtId="0" fontId="0" fillId="0" borderId="2" xfId="0" applyBorder="1">
      <alignment vertical="center"/>
    </xf>
    <xf numFmtId="0" fontId="0" fillId="2" borderId="20" xfId="0" applyFill="1" applyBorder="1">
      <alignment vertical="center"/>
    </xf>
    <xf numFmtId="0" fontId="0" fillId="2" borderId="19" xfId="0" applyFill="1" applyBorder="1">
      <alignment vertical="center"/>
    </xf>
    <xf numFmtId="0" fontId="0" fillId="0" borderId="15" xfId="0" applyBorder="1">
      <alignment vertical="center"/>
    </xf>
    <xf numFmtId="0" fontId="0" fillId="0" borderId="0" xfId="0" applyAlignment="1">
      <alignment horizontal="right" vertical="center"/>
    </xf>
    <xf numFmtId="0" fontId="16" fillId="0" borderId="0" xfId="0" applyFont="1" applyAlignment="1" applyProtection="1">
      <alignment horizontal="right" vertical="top" wrapText="1"/>
      <protection locked="0"/>
    </xf>
    <xf numFmtId="0" fontId="0" fillId="0" borderId="0" xfId="0" applyProtection="1">
      <alignment vertical="center"/>
      <protection locked="0"/>
    </xf>
    <xf numFmtId="0" fontId="15" fillId="5" borderId="40" xfId="0" applyFont="1" applyFill="1" applyBorder="1" applyAlignment="1" applyProtection="1">
      <alignment horizontal="left" vertical="center" wrapText="1"/>
      <protection locked="0"/>
    </xf>
    <xf numFmtId="49" fontId="10" fillId="4" borderId="36" xfId="0" applyNumberFormat="1" applyFont="1" applyFill="1" applyBorder="1">
      <alignment vertical="center"/>
    </xf>
    <xf numFmtId="49" fontId="0" fillId="0" borderId="0" xfId="0" applyNumberFormat="1">
      <alignment vertical="center"/>
    </xf>
    <xf numFmtId="49" fontId="10" fillId="3" borderId="38" xfId="0" applyNumberFormat="1" applyFont="1" applyFill="1" applyBorder="1">
      <alignment vertical="center"/>
    </xf>
    <xf numFmtId="49" fontId="9" fillId="0" borderId="36" xfId="0" applyNumberFormat="1" applyFont="1" applyBorder="1">
      <alignment vertical="center"/>
    </xf>
    <xf numFmtId="177" fontId="12" fillId="0" borderId="15" xfId="0" applyNumberFormat="1" applyFont="1" applyBorder="1" applyAlignment="1">
      <alignment horizontal="right" vertical="center" wrapText="1"/>
    </xf>
    <xf numFmtId="49" fontId="12" fillId="0" borderId="15" xfId="0" applyNumberFormat="1" applyFont="1" applyBorder="1" applyAlignment="1">
      <alignment horizontal="left" vertical="center" wrapText="1"/>
    </xf>
    <xf numFmtId="49" fontId="13" fillId="0" borderId="15" xfId="1" applyNumberFormat="1" applyFont="1" applyFill="1" applyBorder="1" applyAlignment="1">
      <alignment horizontal="left" vertical="center" wrapText="1"/>
    </xf>
    <xf numFmtId="49" fontId="12" fillId="0" borderId="36" xfId="0" applyNumberFormat="1" applyFont="1" applyBorder="1" applyAlignment="1">
      <alignment horizontal="left" vertical="center" wrapText="1"/>
    </xf>
    <xf numFmtId="49" fontId="10" fillId="4" borderId="37" xfId="0" applyNumberFormat="1" applyFont="1" applyFill="1" applyBorder="1">
      <alignment vertical="center"/>
    </xf>
    <xf numFmtId="49" fontId="10" fillId="4" borderId="38" xfId="0" applyNumberFormat="1" applyFont="1" applyFill="1" applyBorder="1">
      <alignment vertical="center"/>
    </xf>
    <xf numFmtId="49" fontId="11" fillId="4" borderId="39" xfId="0" applyNumberFormat="1" applyFont="1" applyFill="1" applyBorder="1">
      <alignment vertical="center"/>
    </xf>
    <xf numFmtId="49" fontId="10" fillId="6" borderId="38" xfId="0" applyNumberFormat="1" applyFont="1" applyFill="1" applyBorder="1">
      <alignment vertical="center"/>
    </xf>
    <xf numFmtId="49" fontId="10" fillId="7" borderId="38" xfId="0" applyNumberFormat="1" applyFont="1" applyFill="1" applyBorder="1">
      <alignment vertical="center"/>
    </xf>
    <xf numFmtId="0" fontId="2" fillId="5" borderId="6"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2" fillId="5" borderId="26"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left" vertical="center" wrapText="1"/>
      <protection locked="0"/>
    </xf>
    <xf numFmtId="0" fontId="2" fillId="5" borderId="29" xfId="0" applyFont="1" applyFill="1" applyBorder="1" applyAlignment="1" applyProtection="1">
      <alignment horizontal="left" vertical="center" wrapText="1"/>
      <protection locked="0"/>
    </xf>
    <xf numFmtId="0" fontId="2" fillId="5" borderId="10"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left" vertical="center" wrapText="1"/>
      <protection locked="0"/>
    </xf>
    <xf numFmtId="0" fontId="2" fillId="5" borderId="28" xfId="0" applyFont="1" applyFill="1" applyBorder="1" applyAlignment="1" applyProtection="1">
      <alignment horizontal="left" vertical="center" wrapText="1"/>
      <protection locked="0"/>
    </xf>
    <xf numFmtId="0" fontId="7" fillId="5" borderId="6" xfId="1" applyFill="1" applyBorder="1" applyAlignment="1" applyProtection="1">
      <alignment horizontal="left" vertical="center" wrapText="1"/>
      <protection locked="0"/>
    </xf>
    <xf numFmtId="176" fontId="2" fillId="5" borderId="17" xfId="0" applyNumberFormat="1" applyFont="1" applyFill="1" applyBorder="1" applyAlignment="1" applyProtection="1">
      <alignment horizontal="left" vertical="center" wrapText="1"/>
      <protection locked="0"/>
    </xf>
    <xf numFmtId="176" fontId="2" fillId="5" borderId="22" xfId="0" applyNumberFormat="1" applyFont="1" applyFill="1" applyBorder="1" applyAlignment="1" applyProtection="1">
      <alignment horizontal="left" vertical="center" wrapText="1"/>
      <protection locked="0"/>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6" fillId="0" borderId="0" xfId="0" applyFont="1" applyAlignment="1">
      <alignment horizontal="center" vertical="center" wrapText="1"/>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2" fillId="5" borderId="19" xfId="0" applyFont="1" applyFill="1" applyBorder="1" applyAlignment="1" applyProtection="1">
      <alignment horizontal="left" vertical="center" wrapText="1"/>
      <protection locked="0"/>
    </xf>
    <xf numFmtId="0" fontId="2" fillId="5" borderId="41" xfId="0" applyFont="1" applyFill="1" applyBorder="1" applyAlignment="1" applyProtection="1">
      <alignment horizontal="left" vertical="center" wrapText="1"/>
      <protection locked="0"/>
    </xf>
    <xf numFmtId="0" fontId="0" fillId="2" borderId="14" xfId="0" applyFill="1" applyBorder="1" applyAlignment="1">
      <alignment vertical="center" wrapText="1"/>
    </xf>
    <xf numFmtId="0" fontId="0" fillId="0" borderId="14" xfId="0" applyBorder="1">
      <alignment vertical="center"/>
    </xf>
    <xf numFmtId="0" fontId="0" fillId="0" borderId="0" xfId="0">
      <alignment vertical="center"/>
    </xf>
    <xf numFmtId="0" fontId="0" fillId="0" borderId="13" xfId="0" applyBorder="1">
      <alignment vertical="center"/>
    </xf>
    <xf numFmtId="0" fontId="2"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7" fillId="0" borderId="6" xfId="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0" fillId="2" borderId="14" xfId="0" applyFill="1" applyBorder="1" applyAlignment="1">
      <alignment horizontal="left" vertical="center" wrapText="1"/>
    </xf>
    <xf numFmtId="0" fontId="0" fillId="0" borderId="1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16" fillId="0" borderId="0" xfId="0" applyFont="1" applyAlignment="1" applyProtection="1">
      <alignment horizontal="left" vertical="top" wrapText="1"/>
      <protection locked="0"/>
    </xf>
    <xf numFmtId="0" fontId="4" fillId="2" borderId="2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2" borderId="30"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14" xfId="0"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2" fillId="5" borderId="33" xfId="0" applyFont="1" applyFill="1" applyBorder="1" applyAlignment="1" applyProtection="1">
      <alignment horizontal="left" vertical="center" wrapText="1"/>
      <protection locked="0"/>
    </xf>
    <xf numFmtId="0" fontId="2" fillId="5" borderId="7" xfId="0" applyFont="1" applyFill="1" applyBorder="1" applyAlignment="1" applyProtection="1">
      <alignment horizontal="left" vertical="center" wrapText="1"/>
      <protection locked="0"/>
    </xf>
    <xf numFmtId="0" fontId="3" fillId="2" borderId="19" xfId="0" applyFont="1" applyFill="1" applyBorder="1" applyAlignment="1">
      <alignment horizontal="left" vertical="center" wrapText="1"/>
    </xf>
    <xf numFmtId="0" fontId="3" fillId="0" borderId="19" xfId="0" applyFont="1" applyBorder="1" applyAlignment="1">
      <alignment horizontal="left" vertical="center"/>
    </xf>
    <xf numFmtId="0" fontId="2" fillId="0" borderId="19"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16" fillId="0" borderId="14" xfId="0" applyFont="1" applyBorder="1" applyAlignment="1" applyProtection="1">
      <alignment horizontal="left" vertical="top" wrapText="1"/>
      <protection locked="0"/>
    </xf>
  </cellXfs>
  <cellStyles count="2">
    <cellStyle name="ハイパーリンク" xfId="1" builtinId="8"/>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99FF"/>
      <color rgb="FFFFEBFF"/>
      <color rgb="FF3466FF"/>
      <color rgb="FF3366FF"/>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1043941</xdr:colOff>
      <xdr:row>0</xdr:row>
      <xdr:rowOff>35720</xdr:rowOff>
    </xdr:from>
    <xdr:to>
      <xdr:col>8</xdr:col>
      <xdr:colOff>2202656</xdr:colOff>
      <xdr:row>0</xdr:row>
      <xdr:rowOff>345281</xdr:rowOff>
    </xdr:to>
    <xdr:sp macro="" textlink="">
      <xdr:nvSpPr>
        <xdr:cNvPr id="2" name="テキスト ボックス 1">
          <a:extLst>
            <a:ext uri="{FF2B5EF4-FFF2-40B4-BE49-F238E27FC236}">
              <a16:creationId xmlns:a16="http://schemas.microsoft.com/office/drawing/2014/main" id="{E63D97E2-8CDE-481A-B78C-D5B671AAFEB6}"/>
            </a:ext>
          </a:extLst>
        </xdr:cNvPr>
        <xdr:cNvSpPr txBox="1"/>
      </xdr:nvSpPr>
      <xdr:spPr>
        <a:xfrm>
          <a:off x="6699410" y="35720"/>
          <a:ext cx="1158715" cy="309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n-ea"/>
              <a:ea typeface="+mn-ea"/>
            </a:rPr>
            <a:t>(</a:t>
          </a:r>
          <a:r>
            <a:rPr kumimoji="1" lang="ja-JP" altLang="en-US" sz="1200" b="1">
              <a:latin typeface="+mn-ea"/>
              <a:ea typeface="+mn-ea"/>
            </a:rPr>
            <a:t>計画書様式</a:t>
          </a:r>
          <a:r>
            <a:rPr kumimoji="1" lang="en-US" altLang="ja-JP" sz="1200" b="1">
              <a:latin typeface="+mn-ea"/>
              <a:ea typeface="+mn-ea"/>
            </a:rPr>
            <a:t>2)</a:t>
          </a:r>
          <a:endParaRPr kumimoji="1" lang="ja-JP" altLang="en-US" sz="1200" b="1">
            <a:latin typeface="+mn-ea"/>
            <a:ea typeface="+mn-ea"/>
          </a:endParaRPr>
        </a:p>
      </xdr:txBody>
    </xdr:sp>
    <xdr:clientData/>
  </xdr:twoCellAnchor>
  <xdr:twoCellAnchor>
    <xdr:from>
      <xdr:col>9</xdr:col>
      <xdr:colOff>63500</xdr:colOff>
      <xdr:row>28</xdr:row>
      <xdr:rowOff>74084</xdr:rowOff>
    </xdr:from>
    <xdr:to>
      <xdr:col>9</xdr:col>
      <xdr:colOff>508000</xdr:colOff>
      <xdr:row>30</xdr:row>
      <xdr:rowOff>0</xdr:rowOff>
    </xdr:to>
    <xdr:sp macro="" textlink="">
      <xdr:nvSpPr>
        <xdr:cNvPr id="3" name="右中かっこ 2">
          <a:extLst>
            <a:ext uri="{FF2B5EF4-FFF2-40B4-BE49-F238E27FC236}">
              <a16:creationId xmlns:a16="http://schemas.microsoft.com/office/drawing/2014/main" id="{88B919CA-276E-455B-8B23-CD72D0673A75}"/>
            </a:ext>
          </a:extLst>
        </xdr:cNvPr>
        <xdr:cNvSpPr/>
      </xdr:nvSpPr>
      <xdr:spPr>
        <a:xfrm>
          <a:off x="9726083" y="8720667"/>
          <a:ext cx="444500" cy="931333"/>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11429</xdr:colOff>
      <xdr:row>25</xdr:row>
      <xdr:rowOff>152400</xdr:rowOff>
    </xdr:from>
    <xdr:to>
      <xdr:col>16</xdr:col>
      <xdr:colOff>131023</xdr:colOff>
      <xdr:row>31</xdr:row>
      <xdr:rowOff>284056</xdr:rowOff>
    </xdr:to>
    <xdr:sp macro="" textlink="">
      <xdr:nvSpPr>
        <xdr:cNvPr id="6" name="テキスト ボックス 5">
          <a:extLst>
            <a:ext uri="{FF2B5EF4-FFF2-40B4-BE49-F238E27FC236}">
              <a16:creationId xmlns:a16="http://schemas.microsoft.com/office/drawing/2014/main" id="{CA97D231-6E25-423E-AFAB-46B54B7DB430}"/>
            </a:ext>
          </a:extLst>
        </xdr:cNvPr>
        <xdr:cNvSpPr txBox="1"/>
      </xdr:nvSpPr>
      <xdr:spPr>
        <a:xfrm>
          <a:off x="9240096" y="7950200"/>
          <a:ext cx="4970994" cy="2129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■「所属」欄には、</a:t>
          </a:r>
        </a:p>
        <a:p>
          <a:r>
            <a:rPr kumimoji="1" lang="ja-JP" altLang="en-US" sz="1100"/>
            <a:t>　　「国立大学法人○○」や「学校法人○○」等、原則として登記上の名称を</a:t>
          </a:r>
          <a:endParaRPr kumimoji="1" lang="en-US" altLang="ja-JP" sz="1100"/>
        </a:p>
        <a:p>
          <a:r>
            <a:rPr kumimoji="1" lang="ja-JP" altLang="en-US" sz="1100"/>
            <a:t>　　フルで記入ください。</a:t>
          </a:r>
        </a:p>
        <a:p>
          <a:endParaRPr kumimoji="1" lang="ja-JP" altLang="en-US" sz="1100"/>
        </a:p>
        <a:p>
          <a:r>
            <a:rPr kumimoji="1" lang="ja-JP" altLang="en-US" sz="1100"/>
            <a:t>■「役職」欄は、</a:t>
          </a:r>
        </a:p>
        <a:p>
          <a:r>
            <a:rPr kumimoji="1" lang="ja-JP" altLang="en-US" sz="1100"/>
            <a:t>　　原則として、機関の長（代表者の方）となりますが、規程等で適切に権限委譲</a:t>
          </a:r>
          <a:endParaRPr kumimoji="1" lang="en-US" altLang="ja-JP" sz="1100"/>
        </a:p>
        <a:p>
          <a:r>
            <a:rPr kumimoji="1" lang="ja-JP" altLang="en-US" sz="1100"/>
            <a:t>　　されている場合は、委任された者を表す肩書きでも可となります。</a:t>
          </a:r>
        </a:p>
        <a:p>
          <a:r>
            <a:rPr kumimoji="1" lang="ja-JP" altLang="en-US" sz="1100"/>
            <a:t>　　但し、組織的に公印備え付け設定がなされていない職制の方への委任は</a:t>
          </a:r>
          <a:endParaRPr kumimoji="1" lang="en-US" altLang="ja-JP" sz="1100"/>
        </a:p>
        <a:p>
          <a:r>
            <a:rPr kumimoji="1" lang="ja-JP" altLang="en-US" sz="1100"/>
            <a:t>　　不可となります。</a:t>
          </a:r>
        </a:p>
        <a:p>
          <a:r>
            <a:rPr kumimoji="1" lang="ja-JP" altLang="en-US" sz="1100"/>
            <a:t>　　　（公印省略の場合も同様に不可となります。）</a:t>
          </a:r>
        </a:p>
      </xdr:txBody>
    </xdr:sp>
    <xdr:clientData/>
  </xdr:twoCellAnchor>
  <xdr:twoCellAnchor>
    <xdr:from>
      <xdr:col>9</xdr:col>
      <xdr:colOff>353907</xdr:colOff>
      <xdr:row>1</xdr:row>
      <xdr:rowOff>161926</xdr:rowOff>
    </xdr:from>
    <xdr:to>
      <xdr:col>16</xdr:col>
      <xdr:colOff>188384</xdr:colOff>
      <xdr:row>3</xdr:row>
      <xdr:rowOff>278341</xdr:rowOff>
    </xdr:to>
    <xdr:sp macro="" textlink="">
      <xdr:nvSpPr>
        <xdr:cNvPr id="7" name="テキスト ボックス 6">
          <a:extLst>
            <a:ext uri="{FF2B5EF4-FFF2-40B4-BE49-F238E27FC236}">
              <a16:creationId xmlns:a16="http://schemas.microsoft.com/office/drawing/2014/main" id="{92CB1C38-5315-4E64-8E16-FCD3A3F6FE9C}"/>
            </a:ext>
          </a:extLst>
        </xdr:cNvPr>
        <xdr:cNvSpPr txBox="1"/>
      </xdr:nvSpPr>
      <xdr:spPr>
        <a:xfrm>
          <a:off x="8945457" y="819151"/>
          <a:ext cx="5282777" cy="659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■「機関名」欄は、</a:t>
          </a:r>
          <a:endParaRPr kumimoji="1" lang="en-US" altLang="ja-JP" sz="1100"/>
        </a:p>
        <a:p>
          <a:r>
            <a:rPr kumimoji="1" lang="ja-JP" altLang="en-US" sz="1100"/>
            <a:t>　　計画書様式１の「基本情報」に記載の機関名を記入ください。</a:t>
          </a:r>
          <a:endParaRPr kumimoji="1" lang="en-US" altLang="ja-JP" sz="1100"/>
        </a:p>
        <a:p>
          <a:r>
            <a:rPr kumimoji="1" lang="ja-JP" altLang="en-US" sz="1100"/>
            <a:t>　　共同の場合は、大学毎に本様式を別途作成ください。</a:t>
          </a:r>
          <a:endParaRPr kumimoji="1" lang="en-US" altLang="ja-JP" sz="1100"/>
        </a:p>
      </xdr:txBody>
    </xdr:sp>
    <xdr:clientData/>
  </xdr:twoCellAnchor>
  <xdr:twoCellAnchor>
    <xdr:from>
      <xdr:col>11</xdr:col>
      <xdr:colOff>465667</xdr:colOff>
      <xdr:row>13</xdr:row>
      <xdr:rowOff>169332</xdr:rowOff>
    </xdr:from>
    <xdr:to>
      <xdr:col>15</xdr:col>
      <xdr:colOff>116417</xdr:colOff>
      <xdr:row>15</xdr:row>
      <xdr:rowOff>190499</xdr:rowOff>
    </xdr:to>
    <xdr:sp macro="" textlink="">
      <xdr:nvSpPr>
        <xdr:cNvPr id="8" name="テキスト ボックス 7">
          <a:extLst>
            <a:ext uri="{FF2B5EF4-FFF2-40B4-BE49-F238E27FC236}">
              <a16:creationId xmlns:a16="http://schemas.microsoft.com/office/drawing/2014/main" id="{4A69C912-8319-455D-B928-D4727BE46302}"/>
            </a:ext>
          </a:extLst>
        </xdr:cNvPr>
        <xdr:cNvSpPr txBox="1"/>
      </xdr:nvSpPr>
      <xdr:spPr>
        <a:xfrm>
          <a:off x="11662834" y="4434415"/>
          <a:ext cx="2815166" cy="687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■こちらの「所属」欄は、</a:t>
          </a:r>
          <a:endParaRPr kumimoji="1" lang="en-US" altLang="ja-JP" sz="1100"/>
        </a:p>
        <a:p>
          <a:r>
            <a:rPr kumimoji="1" lang="ja-JP" altLang="en-US" sz="1100"/>
            <a:t>　　上記の「機関名」未満で記入ください。</a:t>
          </a:r>
          <a:endParaRPr kumimoji="1" lang="en-US" altLang="ja-JP" sz="1100"/>
        </a:p>
      </xdr:txBody>
    </xdr:sp>
    <xdr:clientData/>
  </xdr:twoCellAnchor>
  <xdr:twoCellAnchor>
    <xdr:from>
      <xdr:col>9</xdr:col>
      <xdr:colOff>84668</xdr:colOff>
      <xdr:row>7</xdr:row>
      <xdr:rowOff>224370</xdr:rowOff>
    </xdr:from>
    <xdr:to>
      <xdr:col>11</xdr:col>
      <xdr:colOff>402166</xdr:colOff>
      <xdr:row>14</xdr:row>
      <xdr:rowOff>52917</xdr:rowOff>
    </xdr:to>
    <xdr:cxnSp macro="">
      <xdr:nvCxnSpPr>
        <xdr:cNvPr id="11" name="直線矢印コネクタ 10">
          <a:extLst>
            <a:ext uri="{FF2B5EF4-FFF2-40B4-BE49-F238E27FC236}">
              <a16:creationId xmlns:a16="http://schemas.microsoft.com/office/drawing/2014/main" id="{0D671C13-6568-4BE2-9092-2D8C17087BE2}"/>
            </a:ext>
          </a:extLst>
        </xdr:cNvPr>
        <xdr:cNvCxnSpPr/>
      </xdr:nvCxnSpPr>
      <xdr:spPr>
        <a:xfrm flipH="1" flipV="1">
          <a:off x="9927168" y="2647953"/>
          <a:ext cx="1672165" cy="205104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52918</xdr:colOff>
      <xdr:row>14</xdr:row>
      <xdr:rowOff>74083</xdr:rowOff>
    </xdr:from>
    <xdr:to>
      <xdr:col>11</xdr:col>
      <xdr:colOff>423333</xdr:colOff>
      <xdr:row>14</xdr:row>
      <xdr:rowOff>158750</xdr:rowOff>
    </xdr:to>
    <xdr:cxnSp macro="">
      <xdr:nvCxnSpPr>
        <xdr:cNvPr id="13" name="直線矢印コネクタ 12">
          <a:extLst>
            <a:ext uri="{FF2B5EF4-FFF2-40B4-BE49-F238E27FC236}">
              <a16:creationId xmlns:a16="http://schemas.microsoft.com/office/drawing/2014/main" id="{0B5DDC62-39D3-456C-A182-EC280B640719}"/>
            </a:ext>
          </a:extLst>
        </xdr:cNvPr>
        <xdr:cNvCxnSpPr/>
      </xdr:nvCxnSpPr>
      <xdr:spPr>
        <a:xfrm flipH="1">
          <a:off x="9895418" y="4720166"/>
          <a:ext cx="1725082" cy="8466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52919</xdr:colOff>
      <xdr:row>14</xdr:row>
      <xdr:rowOff>84668</xdr:rowOff>
    </xdr:from>
    <xdr:to>
      <xdr:col>11</xdr:col>
      <xdr:colOff>402167</xdr:colOff>
      <xdr:row>21</xdr:row>
      <xdr:rowOff>148168</xdr:rowOff>
    </xdr:to>
    <xdr:cxnSp macro="">
      <xdr:nvCxnSpPr>
        <xdr:cNvPr id="17" name="直線矢印コネクタ 16">
          <a:extLst>
            <a:ext uri="{FF2B5EF4-FFF2-40B4-BE49-F238E27FC236}">
              <a16:creationId xmlns:a16="http://schemas.microsoft.com/office/drawing/2014/main" id="{95192AB5-0345-4CB1-8481-50C1F7743E8D}"/>
            </a:ext>
          </a:extLst>
        </xdr:cNvPr>
        <xdr:cNvCxnSpPr/>
      </xdr:nvCxnSpPr>
      <xdr:spPr>
        <a:xfrm flipH="1">
          <a:off x="9895419" y="4730751"/>
          <a:ext cx="1703915" cy="20637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338666</xdr:colOff>
      <xdr:row>0</xdr:row>
      <xdr:rowOff>135465</xdr:rowOff>
    </xdr:from>
    <xdr:to>
      <xdr:col>16</xdr:col>
      <xdr:colOff>172508</xdr:colOff>
      <xdr:row>0</xdr:row>
      <xdr:rowOff>618066</xdr:rowOff>
    </xdr:to>
    <xdr:sp macro="" textlink="">
      <xdr:nvSpPr>
        <xdr:cNvPr id="15" name="テキスト ボックス 14">
          <a:extLst>
            <a:ext uri="{FF2B5EF4-FFF2-40B4-BE49-F238E27FC236}">
              <a16:creationId xmlns:a16="http://schemas.microsoft.com/office/drawing/2014/main" id="{73DF58C1-D327-44FF-926F-D5948325FB48}"/>
            </a:ext>
          </a:extLst>
        </xdr:cNvPr>
        <xdr:cNvSpPr txBox="1"/>
      </xdr:nvSpPr>
      <xdr:spPr>
        <a:xfrm>
          <a:off x="9220199" y="135465"/>
          <a:ext cx="5294842" cy="48260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■該当する課題管理</a:t>
          </a:r>
          <a:r>
            <a:rPr kumimoji="1" lang="en-US" altLang="ja-JP" sz="1100"/>
            <a:t>No</a:t>
          </a:r>
          <a:r>
            <a:rPr kumimoji="1" lang="ja-JP" altLang="en-US" sz="1100"/>
            <a:t>を記入ください。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SPRING</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"SP"</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BOOST</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"BS"</a:t>
          </a:r>
          <a:r>
            <a:rPr kumimoji="1" lang="ja-JP" altLang="ja-JP" sz="1100">
              <a:solidFill>
                <a:schemeClr val="dk1"/>
              </a:solidFill>
              <a:effectLst/>
              <a:latin typeface="+mn-lt"/>
              <a:ea typeface="+mn-ea"/>
              <a:cs typeface="+mn-cs"/>
            </a:rPr>
            <a:t>から始まる英数字</a:t>
          </a:r>
          <a:r>
            <a:rPr kumimoji="1" lang="ja-JP" altLang="en-US" sz="1100">
              <a:solidFill>
                <a:schemeClr val="dk1"/>
              </a:solidFill>
              <a:effectLst/>
              <a:latin typeface="+mn-lt"/>
              <a:ea typeface="+mn-ea"/>
              <a:cs typeface="+mn-cs"/>
            </a:rPr>
            <a:t>）</a:t>
          </a:r>
          <a:endParaRPr lang="ja-JP" altLang="ja-JP">
            <a:effectLst/>
          </a:endParaRPr>
        </a:p>
        <a:p>
          <a:endParaRPr kumimoji="1" lang="en-US" altLang="ja-JP" sz="1100"/>
        </a:p>
      </xdr:txBody>
    </xdr:sp>
    <xdr:clientData/>
  </xdr:twoCellAnchor>
  <xdr:twoCellAnchor>
    <xdr:from>
      <xdr:col>9</xdr:col>
      <xdr:colOff>25400</xdr:colOff>
      <xdr:row>0</xdr:row>
      <xdr:rowOff>376766</xdr:rowOff>
    </xdr:from>
    <xdr:to>
      <xdr:col>9</xdr:col>
      <xdr:colOff>338666</xdr:colOff>
      <xdr:row>1</xdr:row>
      <xdr:rowOff>42334</xdr:rowOff>
    </xdr:to>
    <xdr:cxnSp macro="">
      <xdr:nvCxnSpPr>
        <xdr:cNvPr id="5" name="直線矢印コネクタ 4">
          <a:extLst>
            <a:ext uri="{FF2B5EF4-FFF2-40B4-BE49-F238E27FC236}">
              <a16:creationId xmlns:a16="http://schemas.microsoft.com/office/drawing/2014/main" id="{4C3706DD-9124-4EC1-95E1-885707E34225}"/>
            </a:ext>
          </a:extLst>
        </xdr:cNvPr>
        <xdr:cNvCxnSpPr>
          <a:stCxn id="15" idx="1"/>
        </xdr:cNvCxnSpPr>
      </xdr:nvCxnSpPr>
      <xdr:spPr>
        <a:xfrm flipH="1">
          <a:off x="8906933" y="376766"/>
          <a:ext cx="313266" cy="31750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xdr:colOff>
      <xdr:row>31</xdr:row>
      <xdr:rowOff>355601</xdr:rowOff>
    </xdr:from>
    <xdr:to>
      <xdr:col>16</xdr:col>
      <xdr:colOff>131023</xdr:colOff>
      <xdr:row>33</xdr:row>
      <xdr:rowOff>0</xdr:rowOff>
    </xdr:to>
    <xdr:sp macro="" textlink="">
      <xdr:nvSpPr>
        <xdr:cNvPr id="4" name="テキスト ボックス 3">
          <a:extLst>
            <a:ext uri="{FF2B5EF4-FFF2-40B4-BE49-F238E27FC236}">
              <a16:creationId xmlns:a16="http://schemas.microsoft.com/office/drawing/2014/main" id="{3F476F23-4858-40B1-A037-BE3BDD733B03}"/>
            </a:ext>
          </a:extLst>
        </xdr:cNvPr>
        <xdr:cNvSpPr txBox="1"/>
      </xdr:nvSpPr>
      <xdr:spPr>
        <a:xfrm>
          <a:off x="9240096" y="10151534"/>
          <a:ext cx="4970994" cy="60113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■注釈（青字）は削除の上、提出ください。</a:t>
          </a:r>
          <a:endParaRPr kumimoji="1" lang="ja-JP" altLang="en-US" sz="1100" b="1">
            <a:solidFill>
              <a:srgbClr val="FF0000"/>
            </a:solidFill>
          </a:endParaRPr>
        </a:p>
      </xdr:txBody>
    </xdr:sp>
    <xdr:clientData/>
  </xdr:twoCellAnchor>
  <xdr:twoCellAnchor>
    <xdr:from>
      <xdr:col>9</xdr:col>
      <xdr:colOff>15240</xdr:colOff>
      <xdr:row>2</xdr:row>
      <xdr:rowOff>335280</xdr:rowOff>
    </xdr:from>
    <xdr:to>
      <xdr:col>9</xdr:col>
      <xdr:colOff>310515</xdr:colOff>
      <xdr:row>3</xdr:row>
      <xdr:rowOff>182880</xdr:rowOff>
    </xdr:to>
    <xdr:cxnSp macro="">
      <xdr:nvCxnSpPr>
        <xdr:cNvPr id="10" name="直線矢印コネクタ 9">
          <a:extLst>
            <a:ext uri="{FF2B5EF4-FFF2-40B4-BE49-F238E27FC236}">
              <a16:creationId xmlns:a16="http://schemas.microsoft.com/office/drawing/2014/main" id="{13910793-853F-A26F-56D5-3D73945A403C}"/>
            </a:ext>
          </a:extLst>
        </xdr:cNvPr>
        <xdr:cNvCxnSpPr/>
      </xdr:nvCxnSpPr>
      <xdr:spPr>
        <a:xfrm flipH="1">
          <a:off x="8606790" y="1183005"/>
          <a:ext cx="295275" cy="2000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371475</xdr:colOff>
      <xdr:row>4</xdr:row>
      <xdr:rowOff>123825</xdr:rowOff>
    </xdr:from>
    <xdr:to>
      <xdr:col>16</xdr:col>
      <xdr:colOff>199602</xdr:colOff>
      <xdr:row>6</xdr:row>
      <xdr:rowOff>168276</xdr:rowOff>
    </xdr:to>
    <xdr:sp macro="" textlink="">
      <xdr:nvSpPr>
        <xdr:cNvPr id="18" name="テキスト ボックス 17">
          <a:extLst>
            <a:ext uri="{FF2B5EF4-FFF2-40B4-BE49-F238E27FC236}">
              <a16:creationId xmlns:a16="http://schemas.microsoft.com/office/drawing/2014/main" id="{A5040487-C960-4A93-BA39-EDA3D5F5849E}"/>
            </a:ext>
          </a:extLst>
        </xdr:cNvPr>
        <xdr:cNvSpPr txBox="1"/>
      </xdr:nvSpPr>
      <xdr:spPr>
        <a:xfrm>
          <a:off x="8963025" y="1676400"/>
          <a:ext cx="5276427" cy="4921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■「提出日」は半角かつ「</a:t>
          </a:r>
          <a:r>
            <a:rPr kumimoji="1" lang="en-US" altLang="ja-JP" sz="1100"/>
            <a:t>yyyy/m/d</a:t>
          </a:r>
          <a:r>
            <a:rPr kumimoji="1" lang="ja-JP" altLang="en-US" sz="1100"/>
            <a:t>」形式で記入してください。</a:t>
          </a:r>
          <a:br>
            <a:rPr kumimoji="1" lang="en-US" altLang="ja-JP" sz="1100"/>
          </a:br>
          <a:r>
            <a:rPr kumimoji="1" lang="ja-JP" altLang="en-US" sz="1100"/>
            <a:t>（初回提出時は「</a:t>
          </a:r>
          <a:r>
            <a:rPr kumimoji="1" lang="en-US" altLang="ja-JP" sz="1100"/>
            <a:t>2024/4/1</a:t>
          </a:r>
          <a:r>
            <a:rPr kumimoji="1" lang="ja-JP" altLang="en-US" sz="1100"/>
            <a:t>」と記入）</a:t>
          </a:r>
          <a:endParaRPr kumimoji="1" lang="en-US" altLang="ja-JP" sz="1100"/>
        </a:p>
      </xdr:txBody>
    </xdr:sp>
    <xdr:clientData/>
  </xdr:twoCellAnchor>
  <xdr:twoCellAnchor>
    <xdr:from>
      <xdr:col>9</xdr:col>
      <xdr:colOff>9525</xdr:colOff>
      <xdr:row>4</xdr:row>
      <xdr:rowOff>160020</xdr:rowOff>
    </xdr:from>
    <xdr:to>
      <xdr:col>9</xdr:col>
      <xdr:colOff>360045</xdr:colOff>
      <xdr:row>4</xdr:row>
      <xdr:rowOff>275591</xdr:rowOff>
    </xdr:to>
    <xdr:cxnSp macro="">
      <xdr:nvCxnSpPr>
        <xdr:cNvPr id="19" name="直線矢印コネクタ 18">
          <a:extLst>
            <a:ext uri="{FF2B5EF4-FFF2-40B4-BE49-F238E27FC236}">
              <a16:creationId xmlns:a16="http://schemas.microsoft.com/office/drawing/2014/main" id="{1DB2F52A-2A1B-49FB-847E-E2F566847F71}"/>
            </a:ext>
          </a:extLst>
        </xdr:cNvPr>
        <xdr:cNvCxnSpPr/>
      </xdr:nvCxnSpPr>
      <xdr:spPr>
        <a:xfrm flipH="1" flipV="1">
          <a:off x="8601075" y="1712595"/>
          <a:ext cx="350520" cy="11557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15240</xdr:colOff>
      <xdr:row>33</xdr:row>
      <xdr:rowOff>121920</xdr:rowOff>
    </xdr:from>
    <xdr:to>
      <xdr:col>16</xdr:col>
      <xdr:colOff>134834</xdr:colOff>
      <xdr:row>36</xdr:row>
      <xdr:rowOff>55879</xdr:rowOff>
    </xdr:to>
    <xdr:sp macro="" textlink="">
      <xdr:nvSpPr>
        <xdr:cNvPr id="9" name="テキスト ボックス 8">
          <a:extLst>
            <a:ext uri="{FF2B5EF4-FFF2-40B4-BE49-F238E27FC236}">
              <a16:creationId xmlns:a16="http://schemas.microsoft.com/office/drawing/2014/main" id="{F84F9EFB-C32C-4C5F-84C2-2AC7B80FB106}"/>
            </a:ext>
          </a:extLst>
        </xdr:cNvPr>
        <xdr:cNvSpPr txBox="1"/>
      </xdr:nvSpPr>
      <xdr:spPr>
        <a:xfrm>
          <a:off x="9220200" y="10850880"/>
          <a:ext cx="4965914" cy="53593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■シート名は変更しないでください。シートコピーは可能ですが、元シートは</a:t>
          </a:r>
          <a:br>
            <a:rPr kumimoji="1" lang="en-US" altLang="ja-JP" sz="1100"/>
          </a:br>
          <a:r>
            <a:rPr kumimoji="1" lang="ja-JP" altLang="en-US" sz="1100"/>
            <a:t>　削除せず「正」として扱ってください。</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11267-13F6-4AA5-A9C6-11AE341C99A9}">
  <sheetPr>
    <tabColor rgb="FFFF0000"/>
  </sheetPr>
  <dimension ref="A1:AB2"/>
  <sheetViews>
    <sheetView zoomScale="110" zoomScaleNormal="110" workbookViewId="0">
      <selection activeCell="C2" sqref="C2"/>
    </sheetView>
  </sheetViews>
  <sheetFormatPr defaultColWidth="8.88671875" defaultRowHeight="13.2" x14ac:dyDescent="0.2"/>
  <cols>
    <col min="1" max="1" width="14.5546875" style="39" bestFit="1" customWidth="1"/>
    <col min="2" max="2" width="19.109375" style="5" bestFit="1" customWidth="1"/>
    <col min="3" max="3" width="17.77734375" style="39" customWidth="1"/>
    <col min="4" max="4" width="19.6640625" style="39" customWidth="1"/>
    <col min="5" max="5" width="24.21875" style="39" bestFit="1" customWidth="1"/>
    <col min="6" max="6" width="20.6640625" style="39" bestFit="1" customWidth="1"/>
    <col min="7" max="7" width="17" style="39" bestFit="1" customWidth="1"/>
    <col min="8" max="8" width="26.44140625" style="39" bestFit="1" customWidth="1"/>
    <col min="9" max="10" width="28.77734375" style="39" bestFit="1" customWidth="1"/>
    <col min="11" max="11" width="24.21875" style="39" bestFit="1" customWidth="1"/>
    <col min="12" max="14" width="19.21875" style="39" bestFit="1" customWidth="1"/>
    <col min="15" max="15" width="28.77734375" style="39" bestFit="1" customWidth="1"/>
    <col min="16" max="17" width="31.21875" style="39" bestFit="1" customWidth="1"/>
    <col min="18" max="18" width="26.44140625" style="39" bestFit="1" customWidth="1"/>
    <col min="19" max="21" width="20.44140625" style="39" bestFit="1" customWidth="1"/>
    <col min="22" max="22" width="30" style="39" bestFit="1" customWidth="1"/>
    <col min="23" max="24" width="32.44140625" style="39" bestFit="1" customWidth="1"/>
    <col min="25" max="25" width="27.77734375" style="39" bestFit="1" customWidth="1"/>
    <col min="26" max="27" width="27.77734375" style="39" customWidth="1"/>
    <col min="28" max="28" width="9.109375" style="39" bestFit="1" customWidth="1"/>
  </cols>
  <sheetData>
    <row r="1" spans="1:28" ht="15" x14ac:dyDescent="0.2">
      <c r="A1" s="38" t="s">
        <v>17</v>
      </c>
      <c r="B1" s="4" t="s">
        <v>44</v>
      </c>
      <c r="C1" s="46" t="s">
        <v>23</v>
      </c>
      <c r="D1" s="46" t="s">
        <v>24</v>
      </c>
      <c r="E1" s="40" t="str">
        <f>IF(COUNTIF(A2, "*F*"), "実施責任者　所属", "事業統括　所属")</f>
        <v>事業統括　所属</v>
      </c>
      <c r="F1" s="40" t="str">
        <f>IF(COUNTIF(A2, "*F*"), "実施責任者　役職", "事業統括　役職")</f>
        <v>事業統括　役職</v>
      </c>
      <c r="G1" s="40" t="str">
        <f>IF(COUNTIF(A2, "*F*"), "実施責任者　氏名", "事業統括　氏名")</f>
        <v>事業統括　氏名</v>
      </c>
      <c r="H1" s="40" t="str">
        <f>IF(COUNTIF(A2, "*F*"), "実施責任者　メールアドレス", "事業統括　メールアドレス")</f>
        <v>事業統括　メールアドレス</v>
      </c>
      <c r="I1" s="40" t="str">
        <f>IF(COUNTIF(A2, "*F*"), "実施責任者　電話番号（半角）", "事業統括　電話番号（半角）")</f>
        <v>事業統括　電話番号（半角）</v>
      </c>
      <c r="J1" s="40" t="str">
        <f>IF(COUNTIF(A2, "*F*"), "実施責任者　郵便番号（半角）", "事業統括　郵便番号（半角）")</f>
        <v>事業統括　郵便番号（半角）</v>
      </c>
      <c r="K1" s="40" t="str">
        <f>IF(COUNTIF(A2, "*F*"), "実施責任者　住所（職場）", "事業統括　住所（職場）")</f>
        <v>事業統括　住所（職場）</v>
      </c>
      <c r="L1" s="50" t="s">
        <v>25</v>
      </c>
      <c r="M1" s="50" t="s">
        <v>26</v>
      </c>
      <c r="N1" s="50" t="s">
        <v>27</v>
      </c>
      <c r="O1" s="50" t="s">
        <v>28</v>
      </c>
      <c r="P1" s="50" t="s">
        <v>29</v>
      </c>
      <c r="Q1" s="50" t="s">
        <v>30</v>
      </c>
      <c r="R1" s="50" t="s">
        <v>31</v>
      </c>
      <c r="S1" s="49" t="s">
        <v>32</v>
      </c>
      <c r="T1" s="49" t="s">
        <v>33</v>
      </c>
      <c r="U1" s="49" t="s">
        <v>34</v>
      </c>
      <c r="V1" s="49" t="s">
        <v>35</v>
      </c>
      <c r="W1" s="49" t="s">
        <v>36</v>
      </c>
      <c r="X1" s="49" t="s">
        <v>37</v>
      </c>
      <c r="Y1" s="49" t="s">
        <v>38</v>
      </c>
      <c r="Z1" s="47" t="s">
        <v>18</v>
      </c>
      <c r="AA1" s="47" t="s">
        <v>19</v>
      </c>
      <c r="AB1" s="48" t="s">
        <v>39</v>
      </c>
    </row>
    <row r="2" spans="1:28" ht="13.95" customHeight="1" x14ac:dyDescent="0.2">
      <c r="A2" s="41">
        <f>大学担当者連絡先!I2</f>
        <v>0</v>
      </c>
      <c r="B2" s="42">
        <f>大学担当者連絡先!F5</f>
        <v>0</v>
      </c>
      <c r="C2" s="43">
        <f>大学担当者連絡先!F3</f>
        <v>0</v>
      </c>
      <c r="D2" s="43">
        <f>大学担当者連絡先!F4</f>
        <v>0</v>
      </c>
      <c r="E2" s="43">
        <f>大学担当者連絡先!G8</f>
        <v>0</v>
      </c>
      <c r="F2" s="43">
        <f>大学担当者連絡先!G9</f>
        <v>0</v>
      </c>
      <c r="G2" s="43">
        <f>大学担当者連絡先!G10</f>
        <v>0</v>
      </c>
      <c r="H2" s="43" t="str">
        <f>ASC(大学担当者連絡先!G11)</f>
        <v/>
      </c>
      <c r="I2" s="43" t="str">
        <f>ASC(大学担当者連絡先!G12)</f>
        <v/>
      </c>
      <c r="J2" s="43" t="str">
        <f>ASC(大学担当者連絡先!G13)</f>
        <v/>
      </c>
      <c r="K2" s="43">
        <f>大学担当者連絡先!G14</f>
        <v>0</v>
      </c>
      <c r="L2" s="43">
        <f>大学担当者連絡先!G15</f>
        <v>0</v>
      </c>
      <c r="M2" s="43">
        <f>大学担当者連絡先!G16</f>
        <v>0</v>
      </c>
      <c r="N2" s="43">
        <f>大学担当者連絡先!G17</f>
        <v>0</v>
      </c>
      <c r="O2" s="44" t="str">
        <f>ASC(大学担当者連絡先!G18)</f>
        <v/>
      </c>
      <c r="P2" s="43" t="str">
        <f>ASC(大学担当者連絡先!G19)</f>
        <v/>
      </c>
      <c r="Q2" s="43" t="str">
        <f>ASC(大学担当者連絡先!G20)</f>
        <v/>
      </c>
      <c r="R2" s="43">
        <f>大学担当者連絡先!G21</f>
        <v>0</v>
      </c>
      <c r="S2" s="43">
        <f>大学担当者連絡先!G22</f>
        <v>0</v>
      </c>
      <c r="T2" s="43">
        <f>大学担当者連絡先!G23</f>
        <v>0</v>
      </c>
      <c r="U2" s="43">
        <f>大学担当者連絡先!G24</f>
        <v>0</v>
      </c>
      <c r="V2" s="44" t="str">
        <f>ASC(大学担当者連絡先!G25)</f>
        <v/>
      </c>
      <c r="W2" s="43" t="str">
        <f>ASC(大学担当者連絡先!G26)</f>
        <v/>
      </c>
      <c r="X2" s="43" t="str">
        <f>ASC(大学担当者連絡先!G27)</f>
        <v/>
      </c>
      <c r="Y2" s="43">
        <f>大学担当者連絡先!G28</f>
        <v>0</v>
      </c>
      <c r="Z2" s="43">
        <f>大学担当者連絡先!G29</f>
        <v>0</v>
      </c>
      <c r="AA2" s="43">
        <f>大学担当者連絡先!G30</f>
        <v>0</v>
      </c>
      <c r="AB2" s="45">
        <f>大学担当者連絡先!F31</f>
        <v>0</v>
      </c>
    </row>
  </sheetData>
  <autoFilter ref="A1:AB1" xr:uid="{C8111267-13F6-4AA5-A9C6-11AE341C99A9}"/>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E6E3A-B0A9-4143-9032-7B80217DCC95}">
  <dimension ref="A1:L34"/>
  <sheetViews>
    <sheetView tabSelected="1" view="pageBreakPreview" zoomScaleNormal="100" zoomScaleSheetLayoutView="100" workbookViewId="0">
      <selection activeCell="I2" sqref="I2"/>
    </sheetView>
  </sheetViews>
  <sheetFormatPr defaultColWidth="8.88671875" defaultRowHeight="13.2" x14ac:dyDescent="0.2"/>
  <cols>
    <col min="1" max="1" width="1.6640625" customWidth="1"/>
    <col min="2" max="2" width="3.88671875" customWidth="1"/>
    <col min="3" max="3" width="30.109375" customWidth="1"/>
    <col min="4" max="4" width="1.44140625" customWidth="1"/>
    <col min="5" max="5" width="1.6640625" customWidth="1"/>
    <col min="6" max="6" width="25.77734375" customWidth="1"/>
    <col min="7" max="7" width="13.77734375" customWidth="1"/>
    <col min="8" max="8" width="14.33203125" customWidth="1"/>
    <col min="9" max="9" width="32.6640625" customWidth="1"/>
    <col min="14" max="14" width="12.21875" customWidth="1"/>
    <col min="15" max="15" width="11.44140625" customWidth="1"/>
    <col min="16" max="16" width="20.33203125" customWidth="1"/>
  </cols>
  <sheetData>
    <row r="1" spans="1:12" ht="51.75" customHeight="1" thickBot="1" x14ac:dyDescent="0.25">
      <c r="A1" s="65" t="s">
        <v>8</v>
      </c>
      <c r="B1" s="65"/>
      <c r="C1" s="65"/>
      <c r="D1" s="65"/>
      <c r="E1" s="65"/>
      <c r="F1" s="65"/>
      <c r="G1" s="65"/>
      <c r="H1" s="65"/>
      <c r="I1" s="65"/>
    </row>
    <row r="2" spans="1:12" ht="15" customHeight="1" thickBot="1" x14ac:dyDescent="0.25">
      <c r="A2" s="6"/>
      <c r="B2" s="6"/>
      <c r="C2" s="6"/>
      <c r="D2" s="6"/>
      <c r="E2" s="6"/>
      <c r="F2" s="6"/>
      <c r="G2" s="6"/>
      <c r="H2" s="7" t="s">
        <v>21</v>
      </c>
      <c r="I2" s="37"/>
    </row>
    <row r="3" spans="1:12" ht="28.05" customHeight="1" x14ac:dyDescent="0.2">
      <c r="A3" s="8"/>
      <c r="B3" s="9"/>
      <c r="C3" s="10" t="s">
        <v>20</v>
      </c>
      <c r="D3" s="11"/>
      <c r="E3" s="12"/>
      <c r="F3" s="69"/>
      <c r="G3" s="69"/>
      <c r="H3" s="69"/>
      <c r="I3" s="69"/>
      <c r="J3" s="3"/>
    </row>
    <row r="4" spans="1:12" ht="28.05" customHeight="1" x14ac:dyDescent="0.2">
      <c r="A4" s="66"/>
      <c r="B4" s="67"/>
      <c r="C4" s="13" t="s">
        <v>9</v>
      </c>
      <c r="D4" s="14"/>
      <c r="E4" s="15"/>
      <c r="F4" s="68"/>
      <c r="G4" s="68"/>
      <c r="H4" s="68"/>
      <c r="I4" s="68"/>
      <c r="J4" s="3"/>
    </row>
    <row r="5" spans="1:12" ht="28.05" customHeight="1" thickBot="1" x14ac:dyDescent="0.25">
      <c r="A5" s="63"/>
      <c r="B5" s="64"/>
      <c r="C5" s="16" t="s">
        <v>40</v>
      </c>
      <c r="D5" s="17"/>
      <c r="E5" s="18"/>
      <c r="F5" s="61"/>
      <c r="G5" s="61"/>
      <c r="H5" s="61"/>
      <c r="I5" s="62"/>
    </row>
    <row r="6" spans="1:12" ht="8.25" customHeight="1" thickBot="1" x14ac:dyDescent="0.25"/>
    <row r="7" spans="1:12" s="1" customFormat="1" ht="34.5" customHeight="1" thickBot="1" x14ac:dyDescent="0.25">
      <c r="A7" s="92" t="s">
        <v>7</v>
      </c>
      <c r="B7" s="93"/>
      <c r="C7" s="93"/>
      <c r="D7" s="93"/>
      <c r="E7" s="93"/>
      <c r="F7" s="94"/>
      <c r="G7" s="89" t="s">
        <v>6</v>
      </c>
      <c r="H7" s="90"/>
      <c r="I7" s="91"/>
    </row>
    <row r="8" spans="1:12" ht="24" customHeight="1" x14ac:dyDescent="0.2">
      <c r="A8" s="19"/>
      <c r="B8" s="84" t="s">
        <v>43</v>
      </c>
      <c r="C8" s="95"/>
      <c r="D8" s="20"/>
      <c r="E8" s="21"/>
      <c r="F8" s="22" t="s">
        <v>10</v>
      </c>
      <c r="G8" s="74"/>
      <c r="H8" s="75"/>
      <c r="I8" s="76"/>
      <c r="J8" s="3"/>
    </row>
    <row r="9" spans="1:12" ht="24" customHeight="1" x14ac:dyDescent="0.2">
      <c r="A9" s="23"/>
      <c r="B9" s="96"/>
      <c r="C9" s="96"/>
      <c r="D9" s="24"/>
      <c r="E9" s="25"/>
      <c r="F9" s="26" t="s">
        <v>11</v>
      </c>
      <c r="G9" s="51"/>
      <c r="H9" s="52"/>
      <c r="I9" s="53"/>
      <c r="L9" s="3"/>
    </row>
    <row r="10" spans="1:12" ht="24" customHeight="1" x14ac:dyDescent="0.2">
      <c r="A10" s="23"/>
      <c r="B10" s="96"/>
      <c r="C10" s="96"/>
      <c r="D10" s="24"/>
      <c r="E10" s="25"/>
      <c r="F10" s="26" t="s">
        <v>15</v>
      </c>
      <c r="G10" s="99"/>
      <c r="H10" s="52"/>
      <c r="I10" s="98"/>
      <c r="K10" s="2"/>
    </row>
    <row r="11" spans="1:12" ht="24" customHeight="1" x14ac:dyDescent="0.2">
      <c r="A11" s="23"/>
      <c r="B11" s="96"/>
      <c r="C11" s="96"/>
      <c r="D11" s="24"/>
      <c r="E11" s="25"/>
      <c r="F11" s="26" t="s">
        <v>4</v>
      </c>
      <c r="G11" s="52"/>
      <c r="H11" s="52"/>
      <c r="I11" s="98"/>
    </row>
    <row r="12" spans="1:12" ht="24" customHeight="1" x14ac:dyDescent="0.2">
      <c r="A12" s="23"/>
      <c r="B12" s="96"/>
      <c r="C12" s="96"/>
      <c r="D12" s="24"/>
      <c r="E12" s="25"/>
      <c r="F12" s="26" t="s">
        <v>3</v>
      </c>
      <c r="G12" s="52"/>
      <c r="H12" s="52"/>
      <c r="I12" s="98"/>
    </row>
    <row r="13" spans="1:12" ht="24" customHeight="1" x14ac:dyDescent="0.2">
      <c r="A13" s="23"/>
      <c r="B13" s="96"/>
      <c r="C13" s="96"/>
      <c r="D13" s="24"/>
      <c r="E13" s="25"/>
      <c r="F13" s="26" t="s">
        <v>2</v>
      </c>
      <c r="G13" s="52"/>
      <c r="H13" s="52"/>
      <c r="I13" s="98"/>
    </row>
    <row r="14" spans="1:12" ht="30" customHeight="1" x14ac:dyDescent="0.2">
      <c r="A14" s="27"/>
      <c r="B14" s="97"/>
      <c r="C14" s="97"/>
      <c r="D14" s="28"/>
      <c r="E14" s="29"/>
      <c r="F14" s="30" t="s">
        <v>12</v>
      </c>
      <c r="G14" s="54"/>
      <c r="H14" s="55"/>
      <c r="I14" s="56"/>
    </row>
    <row r="15" spans="1:12" ht="22.95" customHeight="1" x14ac:dyDescent="0.2">
      <c r="A15" s="19"/>
      <c r="B15" s="84" t="s">
        <v>13</v>
      </c>
      <c r="C15" s="85"/>
      <c r="D15" s="20"/>
      <c r="E15" s="21"/>
      <c r="F15" s="22" t="s">
        <v>10</v>
      </c>
      <c r="G15" s="57"/>
      <c r="H15" s="58"/>
      <c r="I15" s="59"/>
    </row>
    <row r="16" spans="1:12" ht="22.95" customHeight="1" x14ac:dyDescent="0.2">
      <c r="A16" s="23"/>
      <c r="B16" s="86"/>
      <c r="C16" s="86"/>
      <c r="D16" s="24"/>
      <c r="E16" s="25"/>
      <c r="F16" s="26" t="s">
        <v>11</v>
      </c>
      <c r="G16" s="51"/>
      <c r="H16" s="52"/>
      <c r="I16" s="53"/>
    </row>
    <row r="17" spans="1:9" ht="22.95" customHeight="1" x14ac:dyDescent="0.2">
      <c r="A17" s="23"/>
      <c r="B17" s="86"/>
      <c r="C17" s="86"/>
      <c r="D17" s="24"/>
      <c r="E17" s="25"/>
      <c r="F17" s="26" t="s">
        <v>5</v>
      </c>
      <c r="G17" s="51"/>
      <c r="H17" s="52"/>
      <c r="I17" s="53"/>
    </row>
    <row r="18" spans="1:9" ht="22.95" customHeight="1" x14ac:dyDescent="0.2">
      <c r="A18" s="23"/>
      <c r="B18" s="86"/>
      <c r="C18" s="86"/>
      <c r="D18" s="24"/>
      <c r="E18" s="25"/>
      <c r="F18" s="26" t="s">
        <v>4</v>
      </c>
      <c r="G18" s="60"/>
      <c r="H18" s="52"/>
      <c r="I18" s="53"/>
    </row>
    <row r="19" spans="1:9" ht="22.95" customHeight="1" x14ac:dyDescent="0.2">
      <c r="A19" s="23"/>
      <c r="B19" s="86"/>
      <c r="C19" s="86"/>
      <c r="D19" s="24"/>
      <c r="E19" s="25"/>
      <c r="F19" s="26" t="s">
        <v>3</v>
      </c>
      <c r="G19" s="51"/>
      <c r="H19" s="52"/>
      <c r="I19" s="53"/>
    </row>
    <row r="20" spans="1:9" ht="22.95" customHeight="1" x14ac:dyDescent="0.2">
      <c r="A20" s="23"/>
      <c r="B20" s="86"/>
      <c r="C20" s="86"/>
      <c r="D20" s="24"/>
      <c r="E20" s="25"/>
      <c r="F20" s="26" t="s">
        <v>2</v>
      </c>
      <c r="G20" s="51"/>
      <c r="H20" s="52"/>
      <c r="I20" s="53"/>
    </row>
    <row r="21" spans="1:9" ht="22.95" customHeight="1" x14ac:dyDescent="0.2">
      <c r="A21" s="27"/>
      <c r="B21" s="87"/>
      <c r="C21" s="87"/>
      <c r="D21" s="28"/>
      <c r="E21" s="29"/>
      <c r="F21" s="30" t="s">
        <v>12</v>
      </c>
      <c r="G21" s="54"/>
      <c r="H21" s="55"/>
      <c r="I21" s="56"/>
    </row>
    <row r="22" spans="1:9" ht="22.95" customHeight="1" x14ac:dyDescent="0.2">
      <c r="A22" s="19"/>
      <c r="B22" s="70" t="s">
        <v>14</v>
      </c>
      <c r="C22" s="71"/>
      <c r="D22" s="20"/>
      <c r="E22" s="21"/>
      <c r="F22" s="22" t="s">
        <v>10</v>
      </c>
      <c r="G22" s="74"/>
      <c r="H22" s="75"/>
      <c r="I22" s="76"/>
    </row>
    <row r="23" spans="1:9" ht="22.95" customHeight="1" x14ac:dyDescent="0.2">
      <c r="A23" s="23"/>
      <c r="B23" s="72"/>
      <c r="C23" s="72"/>
      <c r="D23" s="24"/>
      <c r="E23" s="25"/>
      <c r="F23" s="26" t="s">
        <v>11</v>
      </c>
      <c r="G23" s="77"/>
      <c r="H23" s="78"/>
      <c r="I23" s="79"/>
    </row>
    <row r="24" spans="1:9" ht="22.95" customHeight="1" x14ac:dyDescent="0.2">
      <c r="A24" s="23"/>
      <c r="B24" s="72"/>
      <c r="C24" s="72"/>
      <c r="D24" s="24"/>
      <c r="E24" s="25"/>
      <c r="F24" s="26" t="s">
        <v>5</v>
      </c>
      <c r="G24" s="77"/>
      <c r="H24" s="78"/>
      <c r="I24" s="79"/>
    </row>
    <row r="25" spans="1:9" ht="22.95" customHeight="1" x14ac:dyDescent="0.2">
      <c r="A25" s="23"/>
      <c r="B25" s="72"/>
      <c r="C25" s="72"/>
      <c r="D25" s="24"/>
      <c r="E25" s="25"/>
      <c r="F25" s="26" t="s">
        <v>4</v>
      </c>
      <c r="G25" s="80"/>
      <c r="H25" s="78"/>
      <c r="I25" s="79"/>
    </row>
    <row r="26" spans="1:9" ht="22.95" customHeight="1" x14ac:dyDescent="0.2">
      <c r="A26" s="23"/>
      <c r="B26" s="72"/>
      <c r="C26" s="72"/>
      <c r="D26" s="24"/>
      <c r="E26" s="25"/>
      <c r="F26" s="26" t="s">
        <v>3</v>
      </c>
      <c r="G26" s="77"/>
      <c r="H26" s="78"/>
      <c r="I26" s="79"/>
    </row>
    <row r="27" spans="1:9" ht="22.95" customHeight="1" x14ac:dyDescent="0.2">
      <c r="A27" s="23"/>
      <c r="B27" s="72"/>
      <c r="C27" s="72"/>
      <c r="D27" s="24"/>
      <c r="E27" s="25"/>
      <c r="F27" s="26" t="s">
        <v>2</v>
      </c>
      <c r="G27" s="77"/>
      <c r="H27" s="78"/>
      <c r="I27" s="79"/>
    </row>
    <row r="28" spans="1:9" ht="22.95" customHeight="1" x14ac:dyDescent="0.2">
      <c r="A28" s="27"/>
      <c r="B28" s="73"/>
      <c r="C28" s="73"/>
      <c r="D28" s="28"/>
      <c r="E28" s="29"/>
      <c r="F28" s="30" t="s">
        <v>12</v>
      </c>
      <c r="G28" s="81"/>
      <c r="H28" s="82"/>
      <c r="I28" s="83"/>
    </row>
    <row r="29" spans="1:9" ht="28.5" customHeight="1" x14ac:dyDescent="0.2">
      <c r="A29" s="19"/>
      <c r="B29" s="70" t="s">
        <v>22</v>
      </c>
      <c r="C29" s="71"/>
      <c r="D29" s="20"/>
      <c r="E29" s="21"/>
      <c r="F29" s="22" t="s">
        <v>16</v>
      </c>
      <c r="G29" s="57"/>
      <c r="H29" s="58"/>
      <c r="I29" s="59"/>
    </row>
    <row r="30" spans="1:9" ht="28.5" customHeight="1" x14ac:dyDescent="0.2">
      <c r="A30" s="23"/>
      <c r="B30" s="72"/>
      <c r="C30" s="72"/>
      <c r="D30" s="24"/>
      <c r="E30" s="25"/>
      <c r="F30" s="26" t="s">
        <v>11</v>
      </c>
      <c r="G30" s="51"/>
      <c r="H30" s="52"/>
      <c r="I30" s="53"/>
    </row>
    <row r="31" spans="1:9" ht="33.75" customHeight="1" x14ac:dyDescent="0.2">
      <c r="A31" s="31"/>
      <c r="B31" s="100" t="s">
        <v>1</v>
      </c>
      <c r="C31" s="101"/>
      <c r="D31" s="32"/>
      <c r="E31" s="33"/>
      <c r="F31" s="102"/>
      <c r="G31" s="102"/>
      <c r="H31" s="102"/>
      <c r="I31" s="103"/>
    </row>
    <row r="32" spans="1:9" s="36" customFormat="1" ht="57" customHeight="1" x14ac:dyDescent="0.2">
      <c r="B32" s="35" t="s">
        <v>0</v>
      </c>
      <c r="C32" s="104" t="s">
        <v>42</v>
      </c>
      <c r="D32" s="104"/>
      <c r="E32" s="104"/>
      <c r="F32" s="104"/>
      <c r="G32" s="104"/>
      <c r="H32" s="104"/>
      <c r="I32" s="104"/>
    </row>
    <row r="33" spans="2:9" s="36" customFormat="1" x14ac:dyDescent="0.2">
      <c r="B33" s="35" t="s">
        <v>0</v>
      </c>
      <c r="C33" s="88" t="s">
        <v>41</v>
      </c>
      <c r="D33" s="88"/>
      <c r="E33" s="88"/>
      <c r="F33" s="88"/>
      <c r="G33" s="88"/>
      <c r="H33" s="88"/>
      <c r="I33" s="88"/>
    </row>
    <row r="34" spans="2:9" ht="21" customHeight="1" x14ac:dyDescent="0.2">
      <c r="I34" s="34" t="s">
        <v>45</v>
      </c>
    </row>
  </sheetData>
  <sheetProtection sheet="1" formatCells="0" deleteRows="0" selectLockedCells="1"/>
  <mergeCells count="39">
    <mergeCell ref="C33:I33"/>
    <mergeCell ref="G7:I7"/>
    <mergeCell ref="A7:F7"/>
    <mergeCell ref="B8:C14"/>
    <mergeCell ref="G8:I8"/>
    <mergeCell ref="G14:I14"/>
    <mergeCell ref="G9:I9"/>
    <mergeCell ref="G11:I11"/>
    <mergeCell ref="G12:I12"/>
    <mergeCell ref="G13:I13"/>
    <mergeCell ref="G10:I10"/>
    <mergeCell ref="B31:C31"/>
    <mergeCell ref="F31:I31"/>
    <mergeCell ref="C32:I32"/>
    <mergeCell ref="B29:C30"/>
    <mergeCell ref="G29:I29"/>
    <mergeCell ref="G30:I30"/>
    <mergeCell ref="F5:I5"/>
    <mergeCell ref="A5:B5"/>
    <mergeCell ref="A1:I1"/>
    <mergeCell ref="A4:B4"/>
    <mergeCell ref="F4:I4"/>
    <mergeCell ref="F3:I3"/>
    <mergeCell ref="B22:C28"/>
    <mergeCell ref="G22:I22"/>
    <mergeCell ref="G23:I23"/>
    <mergeCell ref="G24:I24"/>
    <mergeCell ref="G25:I25"/>
    <mergeCell ref="G26:I26"/>
    <mergeCell ref="G27:I27"/>
    <mergeCell ref="G28:I28"/>
    <mergeCell ref="B15:C21"/>
    <mergeCell ref="G20:I20"/>
    <mergeCell ref="G21:I21"/>
    <mergeCell ref="G15:I15"/>
    <mergeCell ref="G16:I16"/>
    <mergeCell ref="G17:I17"/>
    <mergeCell ref="G18:I18"/>
    <mergeCell ref="G19:I19"/>
  </mergeCells>
  <phoneticPr fontId="1"/>
  <conditionalFormatting sqref="F3:I5">
    <cfRule type="notContainsBlanks" dxfId="3" priority="3">
      <formula>LEN(TRIM(F3))&gt;0</formula>
    </cfRule>
  </conditionalFormatting>
  <conditionalFormatting sqref="G9:I21">
    <cfRule type="notContainsBlanks" dxfId="2" priority="2">
      <formula>LEN(TRIM(G9))&gt;0</formula>
    </cfRule>
  </conditionalFormatting>
  <conditionalFormatting sqref="G29:I30">
    <cfRule type="notContainsBlanks" dxfId="1" priority="1">
      <formula>LEN(TRIM(G29))&gt;0</formula>
    </cfRule>
  </conditionalFormatting>
  <conditionalFormatting sqref="I2">
    <cfRule type="notContainsBlanks" dxfId="0" priority="4">
      <formula>LEN(TRIM(I2))&gt;0</formula>
    </cfRule>
  </conditionalFormatting>
  <dataValidations count="2">
    <dataValidation type="list" allowBlank="1" showInputMessage="1" showErrorMessage="1" sqref="F3:I3" xr:uid="{8101FBA4-FC6F-4ACF-8AA2-48E56D8C8281}">
      <formula1>"次世代研究者挑戦的研究プログラム,国家戦略分野の若手研究者及び博士後期課程学生の育成事業"</formula1>
    </dataValidation>
    <dataValidation type="date" imeMode="halfAlpha" operator="greaterThanOrEqual" allowBlank="1" showInputMessage="1" showErrorMessage="1" sqref="F5:I5" xr:uid="{7159B1BA-F79F-4028-B878-AC86D31B1F79}">
      <formula1>45383</formula1>
    </dataValidation>
  </dataValidations>
  <pageMargins left="0.9055118110236221" right="0.59055118110236227" top="0.19685039370078741" bottom="0.19685039370078741" header="0.31496062992125984" footer="0.31496062992125984"/>
  <pageSetup paperSize="9" scale="65"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大学担当者連絡先</vt:lpstr>
      <vt:lpstr>大学担当者連絡先!Print_Area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2018-12-10T07:11:12Z</dcterms:created>
  <dcterms:modified xsi:type="dcterms:W3CDTF">2024-05-09T07:18:59Z</dcterms:modified>
</cp:coreProperties>
</file>