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<sst xmlns="http://schemas.openxmlformats.org/spreadsheetml/2006/main" count="255" uniqueCount="30">
  <si>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</si>
  <si>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</si>
  <si>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</si>
  <si>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</si>
  <si>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</si>
  <si>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</si>
  <si>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</si>
  <si>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</si>
  <si>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</si>
  <si>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</si>
  <si>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</si>
  <si>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</si>
  <si>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</si>
  <si>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</si>
  <si>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</si>
  <si>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</si>
  <si>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</si>
  <si>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</si>
  <si>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</si>
  <si>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</si>
  <si>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</si>
  <si>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</si>
  <si>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</si>
  <si>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</si>
  <si>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</si>
  <si>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</si>
  <si>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経理様式２</t>
  </si>
  <si>
    <t>研    究    課    題</t>
  </si>
  <si>
    <t>研究代表者名</t>
  </si>
  <si>
    <t>※研究課題は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</si>
</sst>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3" fontId="0" fillId="3" borderId="6" xfId="0" applyNumberFormat="1" applyFill="1" applyBorder="1" applyAlignment="1" applyProtection="1">
      <alignment vertical="top" wrapText="1"/>
      <protection locked="0"/>
    </xf>
    <xf numFmtId="3" fontId="1" fillId="3" borderId="7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5" xfId="0" applyNumberFormat="1" applyFont="1" applyFill="1" applyBorder="1" applyAlignment="1">
      <alignment horizontal="right" vertical="top" wrapText="1"/>
    </xf>
    <xf numFmtId="180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right" vertical="top" wrapText="1"/>
      <protection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0" fillId="2" borderId="7" xfId="0" applyNumberFormat="1" applyFill="1" applyBorder="1" applyAlignment="1" applyProtection="1">
      <alignment vertical="top" wrapText="1"/>
      <protection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15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distributed" vertical="center" wrapText="1" indent="3"/>
    </xf>
    <xf numFmtId="0" fontId="1" fillId="0" borderId="25" xfId="0" applyFont="1" applyBorder="1" applyAlignment="1">
      <alignment horizontal="distributed" vertical="center" wrapText="1" indent="3"/>
    </xf>
    <xf numFmtId="0" fontId="1" fillId="0" borderId="26" xfId="0" applyFont="1" applyBorder="1" applyAlignment="1">
      <alignment horizontal="distributed" vertical="center" wrapText="1" indent="3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8" xfId="0" applyFont="1" applyBorder="1" applyAlignment="1">
      <alignment horizontal="distributed" vertical="center" wrapText="1" indent="3"/>
    </xf>
    <xf numFmtId="0" fontId="1" fillId="0" borderId="16" xfId="0" applyFont="1" applyBorder="1" applyAlignment="1">
      <alignment horizontal="distributed" vertical="center" wrapText="1" indent="3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40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3" borderId="4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26</v>
      </c>
    </row>
    <row r="2" spans="8:14" ht="17.25" customHeight="1">
      <c r="H2" s="53"/>
      <c r="I2" s="53"/>
      <c r="N2" s="12" t="s">
        <v>14</v>
      </c>
    </row>
    <row r="3" spans="2:14" ht="22.5" customHeight="1" thickBot="1">
      <c r="B3" s="29" t="s">
        <v>16</v>
      </c>
      <c r="C3" s="31" t="s">
        <v>20</v>
      </c>
      <c r="D3" s="30" t="s">
        <v>15</v>
      </c>
      <c r="E3" s="13"/>
      <c r="F3" s="13"/>
      <c r="G3" s="13"/>
      <c r="H3" s="57"/>
      <c r="I3" s="57"/>
      <c r="J3" s="55"/>
      <c r="K3" s="55"/>
      <c r="L3" s="55"/>
      <c r="M3" s="55"/>
      <c r="N3" s="55"/>
    </row>
    <row r="4" spans="2:14" ht="21" customHeight="1">
      <c r="B4" s="29"/>
      <c r="C4" s="52"/>
      <c r="D4" s="30"/>
      <c r="E4" s="13"/>
      <c r="F4" s="13"/>
      <c r="G4" s="13"/>
      <c r="H4" s="116" t="s">
        <v>27</v>
      </c>
      <c r="I4" s="117"/>
      <c r="J4" s="118"/>
      <c r="K4" s="119"/>
      <c r="L4" s="119"/>
      <c r="M4" s="119"/>
      <c r="N4" s="120"/>
    </row>
    <row r="5" spans="2:14" ht="19.5" customHeight="1">
      <c r="B5" s="29"/>
      <c r="C5" s="52"/>
      <c r="D5" s="30"/>
      <c r="E5" s="13"/>
      <c r="F5" s="13"/>
      <c r="G5" s="13"/>
      <c r="H5" s="58"/>
      <c r="I5" s="59"/>
      <c r="J5" s="60"/>
      <c r="K5" s="61"/>
      <c r="L5" s="61"/>
      <c r="M5" s="61"/>
      <c r="N5" s="62"/>
    </row>
    <row r="6" spans="2:14" ht="19.5" customHeight="1">
      <c r="B6" s="1"/>
      <c r="C6" s="1"/>
      <c r="D6" s="3"/>
      <c r="E6" s="3"/>
      <c r="F6" s="3"/>
      <c r="G6" s="3"/>
      <c r="H6" s="63" t="s">
        <v>28</v>
      </c>
      <c r="I6" s="64"/>
      <c r="J6" s="104"/>
      <c r="K6" s="105"/>
      <c r="L6" s="105"/>
      <c r="M6" s="105"/>
      <c r="N6" s="106"/>
    </row>
    <row r="7" spans="8:14" ht="19.5" customHeight="1">
      <c r="H7" s="65"/>
      <c r="I7" s="66"/>
      <c r="J7" s="107"/>
      <c r="K7" s="108"/>
      <c r="L7" s="108"/>
      <c r="M7" s="108"/>
      <c r="N7" s="109"/>
    </row>
    <row r="8" spans="2:14" ht="19.5" customHeight="1">
      <c r="B8" s="13"/>
      <c r="C8" s="13"/>
      <c r="D8" s="13"/>
      <c r="E8" s="13"/>
      <c r="F8" s="13"/>
      <c r="G8" s="13"/>
      <c r="H8" s="67" t="s">
        <v>21</v>
      </c>
      <c r="I8" s="68"/>
      <c r="J8" s="104"/>
      <c r="K8" s="105"/>
      <c r="L8" s="105"/>
      <c r="M8" s="105"/>
      <c r="N8" s="106"/>
    </row>
    <row r="9" spans="2:14" ht="19.5" customHeight="1">
      <c r="B9" s="2"/>
      <c r="C9" s="2"/>
      <c r="D9" s="3"/>
      <c r="E9" s="3"/>
      <c r="F9" s="5"/>
      <c r="G9" s="7"/>
      <c r="H9" s="69"/>
      <c r="I9" s="70"/>
      <c r="J9" s="110"/>
      <c r="K9" s="111"/>
      <c r="L9" s="111"/>
      <c r="M9" s="111"/>
      <c r="N9" s="112"/>
    </row>
    <row r="10" spans="2:14" ht="19.5" customHeight="1" thickBot="1">
      <c r="B10" s="2"/>
      <c r="C10" s="2"/>
      <c r="D10" s="3"/>
      <c r="E10" s="3"/>
      <c r="F10" s="5"/>
      <c r="G10" s="7"/>
      <c r="H10" s="71"/>
      <c r="I10" s="72"/>
      <c r="J10" s="113"/>
      <c r="K10" s="114"/>
      <c r="L10" s="114"/>
      <c r="M10" s="114"/>
      <c r="N10" s="115"/>
    </row>
    <row r="11" spans="2:13" ht="9.75" customHeight="1" thickBot="1">
      <c r="B11" s="2"/>
      <c r="C11" s="2"/>
      <c r="D11" s="3"/>
      <c r="E11" s="3"/>
      <c r="F11" s="5"/>
      <c r="G11" s="7"/>
      <c r="H11" s="3"/>
      <c r="I11" s="3"/>
      <c r="J11" s="3"/>
      <c r="K11" s="3"/>
      <c r="L11" s="5"/>
      <c r="M11" s="7"/>
    </row>
    <row r="12" spans="2:14" ht="19.5" customHeight="1">
      <c r="B12" s="98" t="s">
        <v>22</v>
      </c>
      <c r="C12" s="99"/>
      <c r="D12" s="94" t="s">
        <v>19</v>
      </c>
      <c r="E12" s="94" t="s">
        <v>6</v>
      </c>
      <c r="F12" s="94" t="s">
        <v>7</v>
      </c>
      <c r="G12" s="94" t="s">
        <v>8</v>
      </c>
      <c r="H12" s="73" t="s">
        <v>9</v>
      </c>
      <c r="I12" s="74"/>
      <c r="J12" s="74"/>
      <c r="K12" s="75"/>
      <c r="L12" s="94" t="s">
        <v>10</v>
      </c>
      <c r="M12" s="94"/>
      <c r="N12" s="95"/>
    </row>
    <row r="13" spans="2:14" ht="19.5" customHeight="1">
      <c r="B13" s="100"/>
      <c r="C13" s="101"/>
      <c r="D13" s="85"/>
      <c r="E13" s="85"/>
      <c r="F13" s="85"/>
      <c r="G13" s="85"/>
      <c r="H13" s="4" t="s">
        <v>1</v>
      </c>
      <c r="I13" s="4" t="s">
        <v>2</v>
      </c>
      <c r="J13" s="54" t="s">
        <v>25</v>
      </c>
      <c r="K13" s="4" t="s">
        <v>3</v>
      </c>
      <c r="L13" s="4" t="s">
        <v>11</v>
      </c>
      <c r="M13" s="4" t="s">
        <v>12</v>
      </c>
      <c r="N13" s="6" t="s">
        <v>3</v>
      </c>
    </row>
    <row r="14" spans="2:14" ht="19.5" customHeight="1">
      <c r="B14" s="102"/>
      <c r="C14" s="103"/>
      <c r="D14" s="19"/>
      <c r="E14" s="33"/>
      <c r="F14" s="44">
        <f>SUM(H14:K14)</f>
        <v>0</v>
      </c>
      <c r="G14" s="32">
        <f>E14-F14</f>
        <v>0</v>
      </c>
      <c r="H14" s="15"/>
      <c r="I14" s="15"/>
      <c r="J14" s="15"/>
      <c r="K14" s="15"/>
      <c r="L14" s="18"/>
      <c r="M14" s="19"/>
      <c r="N14" s="20"/>
    </row>
    <row r="15" spans="2:14" ht="19.5" customHeight="1">
      <c r="B15" s="96"/>
      <c r="C15" s="97"/>
      <c r="D15" s="22"/>
      <c r="E15" s="16"/>
      <c r="F15" s="45">
        <f aca="true" t="shared" si="0" ref="F15:F33">SUM(H15:K15)</f>
        <v>0</v>
      </c>
      <c r="G15" s="34">
        <f>G14+E15-F15</f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96"/>
      <c r="C16" s="97"/>
      <c r="D16" s="22"/>
      <c r="E16" s="16"/>
      <c r="F16" s="45">
        <f t="shared" si="0"/>
        <v>0</v>
      </c>
      <c r="G16" s="34">
        <f aca="true" t="shared" si="1" ref="G16:G29">G15+E16-F16</f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96"/>
      <c r="C17" s="97"/>
      <c r="D17" s="22"/>
      <c r="E17" s="16"/>
      <c r="F17" s="45">
        <f t="shared" si="0"/>
        <v>0</v>
      </c>
      <c r="G17" s="34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96"/>
      <c r="C18" s="97"/>
      <c r="D18" s="22"/>
      <c r="E18" s="16"/>
      <c r="F18" s="45">
        <f t="shared" si="0"/>
        <v>0</v>
      </c>
      <c r="G18" s="34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96"/>
      <c r="C19" s="97"/>
      <c r="D19" s="22"/>
      <c r="E19" s="16"/>
      <c r="F19" s="45">
        <f t="shared" si="0"/>
        <v>0</v>
      </c>
      <c r="G19" s="34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6"/>
      <c r="C20" s="97"/>
      <c r="D20" s="22"/>
      <c r="E20" s="16"/>
      <c r="F20" s="45">
        <f t="shared" si="0"/>
        <v>0</v>
      </c>
      <c r="G20" s="34">
        <f t="shared" si="1"/>
        <v>0</v>
      </c>
      <c r="H20" s="16"/>
      <c r="I20" s="16"/>
      <c r="J20" s="16"/>
      <c r="K20" s="16"/>
      <c r="L20" s="21"/>
      <c r="M20" s="22"/>
      <c r="N20" s="23"/>
    </row>
    <row r="21" spans="2:14" ht="19.5" customHeight="1">
      <c r="B21" s="76"/>
      <c r="C21" s="77"/>
      <c r="D21" s="22"/>
      <c r="E21" s="16"/>
      <c r="F21" s="45">
        <f t="shared" si="0"/>
        <v>0</v>
      </c>
      <c r="G21" s="34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76"/>
      <c r="C22" s="77"/>
      <c r="D22" s="22"/>
      <c r="E22" s="16"/>
      <c r="F22" s="45">
        <f>SUM(H22:K22)</f>
        <v>0</v>
      </c>
      <c r="G22" s="34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76"/>
      <c r="C23" s="77"/>
      <c r="D23" s="22"/>
      <c r="E23" s="16"/>
      <c r="F23" s="45">
        <f t="shared" si="0"/>
        <v>0</v>
      </c>
      <c r="G23" s="34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76"/>
      <c r="C24" s="77"/>
      <c r="D24" s="22"/>
      <c r="E24" s="16"/>
      <c r="F24" s="45">
        <f t="shared" si="0"/>
        <v>0</v>
      </c>
      <c r="G24" s="34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76"/>
      <c r="C25" s="77"/>
      <c r="D25" s="22"/>
      <c r="E25" s="16"/>
      <c r="F25" s="45">
        <f t="shared" si="0"/>
        <v>0</v>
      </c>
      <c r="G25" s="34">
        <f t="shared" si="1"/>
        <v>0</v>
      </c>
      <c r="H25" s="16"/>
      <c r="I25" s="24"/>
      <c r="J25" s="16"/>
      <c r="K25" s="16"/>
      <c r="L25" s="21"/>
      <c r="M25" s="22"/>
      <c r="N25" s="23"/>
    </row>
    <row r="26" spans="2:14" ht="19.5" customHeight="1">
      <c r="B26" s="76"/>
      <c r="C26" s="77"/>
      <c r="D26" s="22"/>
      <c r="E26" s="16"/>
      <c r="F26" s="45">
        <f t="shared" si="0"/>
        <v>0</v>
      </c>
      <c r="G26" s="34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76"/>
      <c r="C27" s="77"/>
      <c r="D27" s="22"/>
      <c r="E27" s="16"/>
      <c r="F27" s="45">
        <f t="shared" si="0"/>
        <v>0</v>
      </c>
      <c r="G27" s="34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76"/>
      <c r="C28" s="77"/>
      <c r="D28" s="22"/>
      <c r="E28" s="16"/>
      <c r="F28" s="45">
        <f t="shared" si="0"/>
        <v>0</v>
      </c>
      <c r="G28" s="34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76"/>
      <c r="C29" s="77"/>
      <c r="D29" s="22"/>
      <c r="E29" s="16"/>
      <c r="F29" s="45">
        <f t="shared" si="0"/>
        <v>0</v>
      </c>
      <c r="G29" s="34">
        <f t="shared" si="1"/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76"/>
      <c r="C30" s="77"/>
      <c r="D30" s="22"/>
      <c r="E30" s="16"/>
      <c r="F30" s="45">
        <f t="shared" si="0"/>
        <v>0</v>
      </c>
      <c r="G30" s="34">
        <f>G29+E30-F30</f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76"/>
      <c r="C31" s="77"/>
      <c r="D31" s="22"/>
      <c r="E31" s="16"/>
      <c r="F31" s="45">
        <f t="shared" si="0"/>
        <v>0</v>
      </c>
      <c r="G31" s="34">
        <f>G30+E31-F31</f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76"/>
      <c r="C32" s="77"/>
      <c r="D32" s="22"/>
      <c r="E32" s="16"/>
      <c r="F32" s="45">
        <f t="shared" si="0"/>
        <v>0</v>
      </c>
      <c r="G32" s="34">
        <f>G31+E32-F32</f>
        <v>0</v>
      </c>
      <c r="H32" s="16"/>
      <c r="I32" s="24"/>
      <c r="J32" s="24"/>
      <c r="K32" s="16"/>
      <c r="L32" s="21"/>
      <c r="M32" s="22"/>
      <c r="N32" s="23"/>
    </row>
    <row r="33" spans="2:14" ht="19.5" customHeight="1">
      <c r="B33" s="78"/>
      <c r="C33" s="79"/>
      <c r="D33" s="27"/>
      <c r="E33" s="36"/>
      <c r="F33" s="46">
        <f t="shared" si="0"/>
        <v>0</v>
      </c>
      <c r="G33" s="34">
        <f>G32+E33-F33</f>
        <v>0</v>
      </c>
      <c r="H33" s="25"/>
      <c r="I33" s="17"/>
      <c r="J33" s="17"/>
      <c r="K33" s="17"/>
      <c r="L33" s="26"/>
      <c r="M33" s="27"/>
      <c r="N33" s="28"/>
    </row>
    <row r="34" spans="2:14" ht="19.5" customHeight="1" thickBot="1">
      <c r="B34" s="80"/>
      <c r="C34" s="81"/>
      <c r="D34" s="9" t="s">
        <v>0</v>
      </c>
      <c r="E34" s="14">
        <f>SUM(E14:E33)</f>
        <v>0</v>
      </c>
      <c r="F34" s="14">
        <f>SUM(F14:F33)</f>
        <v>0</v>
      </c>
      <c r="G34" s="14">
        <f>E34-F34</f>
        <v>0</v>
      </c>
      <c r="H34" s="14">
        <f>SUM(H14:H33)</f>
        <v>0</v>
      </c>
      <c r="I34" s="14">
        <f>SUM(I14:I33)</f>
        <v>0</v>
      </c>
      <c r="J34" s="14">
        <f>SUM(J14:J33)</f>
        <v>0</v>
      </c>
      <c r="K34" s="14">
        <f>SUM(K14:K33)</f>
        <v>0</v>
      </c>
      <c r="L34" s="10"/>
      <c r="M34" s="10"/>
      <c r="N34" s="11"/>
    </row>
    <row r="35" spans="2:3" ht="19.5" customHeight="1">
      <c r="B35" s="8" t="s">
        <v>13</v>
      </c>
      <c r="C35" s="8"/>
    </row>
    <row r="36" spans="2:14" ht="30.75" customHeight="1">
      <c r="B36" s="56" t="s">
        <v>29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3" ht="19.5" customHeight="1">
      <c r="B37" s="8" t="s">
        <v>23</v>
      </c>
      <c r="C37" s="8"/>
    </row>
    <row r="38" spans="2:3" ht="19.5" customHeight="1">
      <c r="B38" s="51" t="s">
        <v>24</v>
      </c>
      <c r="C38" s="8"/>
    </row>
    <row r="39" spans="2:14" ht="19.5" customHeight="1" thickBot="1">
      <c r="B39" t="s">
        <v>17</v>
      </c>
      <c r="N39" s="12" t="s">
        <v>14</v>
      </c>
    </row>
    <row r="40" spans="2:14" ht="19.5" customHeight="1">
      <c r="B40" s="90"/>
      <c r="C40" s="91"/>
      <c r="D40" s="35" t="s">
        <v>0</v>
      </c>
      <c r="E40" s="37">
        <f aca="true" t="shared" si="2" ref="E40:K40">E34</f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8"/>
      <c r="M40" s="38"/>
      <c r="N40" s="39"/>
    </row>
    <row r="41" spans="2:14" ht="19.5" customHeight="1">
      <c r="B41" s="92" t="s">
        <v>4</v>
      </c>
      <c r="C41" s="93"/>
      <c r="D41" s="84" t="s">
        <v>5</v>
      </c>
      <c r="E41" s="84" t="s">
        <v>6</v>
      </c>
      <c r="F41" s="84" t="s">
        <v>7</v>
      </c>
      <c r="G41" s="84" t="s">
        <v>8</v>
      </c>
      <c r="H41" s="86" t="s">
        <v>9</v>
      </c>
      <c r="I41" s="87"/>
      <c r="J41" s="87"/>
      <c r="K41" s="88"/>
      <c r="L41" s="84" t="s">
        <v>10</v>
      </c>
      <c r="M41" s="84"/>
      <c r="N41" s="89"/>
    </row>
    <row r="42" spans="2:14" ht="19.5" customHeight="1">
      <c r="B42" s="58"/>
      <c r="C42" s="59"/>
      <c r="D42" s="85"/>
      <c r="E42" s="85"/>
      <c r="F42" s="85"/>
      <c r="G42" s="85"/>
      <c r="H42" s="4" t="s">
        <v>1</v>
      </c>
      <c r="I42" s="4" t="s">
        <v>2</v>
      </c>
      <c r="J42" s="54" t="s">
        <v>25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82"/>
      <c r="C43" s="83"/>
      <c r="D43" s="19"/>
      <c r="E43" s="33"/>
      <c r="F43" s="44">
        <f>SUM(H43:K43)</f>
        <v>0</v>
      </c>
      <c r="G43" s="32">
        <f>G40+E43-F43</f>
        <v>0</v>
      </c>
      <c r="H43" s="15"/>
      <c r="I43" s="15"/>
      <c r="J43" s="15"/>
      <c r="K43" s="15"/>
      <c r="L43" s="18"/>
      <c r="M43" s="19"/>
      <c r="N43" s="20"/>
    </row>
    <row r="44" spans="2:14" ht="19.5" customHeight="1">
      <c r="B44" s="76"/>
      <c r="C44" s="77"/>
      <c r="D44" s="22"/>
      <c r="E44" s="16"/>
      <c r="F44" s="45">
        <f aca="true" t="shared" si="3" ref="F44:F71">SUM(H44:K44)</f>
        <v>0</v>
      </c>
      <c r="G44" s="34">
        <f>G43+E44-F44</f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76"/>
      <c r="C45" s="77"/>
      <c r="D45" s="22"/>
      <c r="E45" s="16"/>
      <c r="F45" s="45">
        <f t="shared" si="3"/>
        <v>0</v>
      </c>
      <c r="G45" s="34">
        <f aca="true" t="shared" si="4" ref="G45:G71">G44+E45-F45</f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76"/>
      <c r="C46" s="77"/>
      <c r="D46" s="22"/>
      <c r="E46" s="16"/>
      <c r="F46" s="45">
        <f t="shared" si="3"/>
        <v>0</v>
      </c>
      <c r="G46" s="34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76"/>
      <c r="C47" s="77"/>
      <c r="D47" s="22"/>
      <c r="E47" s="16"/>
      <c r="F47" s="45">
        <f t="shared" si="3"/>
        <v>0</v>
      </c>
      <c r="G47" s="34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76"/>
      <c r="C48" s="77"/>
      <c r="D48" s="22"/>
      <c r="E48" s="16"/>
      <c r="F48" s="45">
        <f t="shared" si="3"/>
        <v>0</v>
      </c>
      <c r="G48" s="34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76"/>
      <c r="C49" s="77"/>
      <c r="D49" s="22"/>
      <c r="E49" s="16"/>
      <c r="F49" s="45">
        <f t="shared" si="3"/>
        <v>0</v>
      </c>
      <c r="G49" s="34">
        <f t="shared" si="4"/>
        <v>0</v>
      </c>
      <c r="H49" s="16"/>
      <c r="I49" s="16"/>
      <c r="J49" s="16"/>
      <c r="K49" s="16"/>
      <c r="L49" s="21"/>
      <c r="M49" s="22"/>
      <c r="N49" s="23"/>
    </row>
    <row r="50" spans="2:14" ht="19.5" customHeight="1">
      <c r="B50" s="76"/>
      <c r="C50" s="77"/>
      <c r="D50" s="22"/>
      <c r="E50" s="16"/>
      <c r="F50" s="45">
        <f t="shared" si="3"/>
        <v>0</v>
      </c>
      <c r="G50" s="34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76"/>
      <c r="C51" s="77"/>
      <c r="D51" s="22"/>
      <c r="E51" s="16"/>
      <c r="F51" s="45">
        <f t="shared" si="3"/>
        <v>0</v>
      </c>
      <c r="G51" s="34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76"/>
      <c r="C52" s="77"/>
      <c r="D52" s="22"/>
      <c r="E52" s="16"/>
      <c r="F52" s="45">
        <f t="shared" si="3"/>
        <v>0</v>
      </c>
      <c r="G52" s="34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76"/>
      <c r="C53" s="77"/>
      <c r="D53" s="22"/>
      <c r="E53" s="16"/>
      <c r="F53" s="45">
        <f t="shared" si="3"/>
        <v>0</v>
      </c>
      <c r="G53" s="34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76"/>
      <c r="C54" s="77"/>
      <c r="D54" s="22"/>
      <c r="E54" s="16"/>
      <c r="F54" s="45">
        <f t="shared" si="3"/>
        <v>0</v>
      </c>
      <c r="G54" s="34">
        <f t="shared" si="4"/>
        <v>0</v>
      </c>
      <c r="H54" s="16"/>
      <c r="I54" s="24"/>
      <c r="J54" s="16"/>
      <c r="K54" s="16"/>
      <c r="L54" s="21"/>
      <c r="M54" s="22"/>
      <c r="N54" s="23"/>
    </row>
    <row r="55" spans="2:14" ht="19.5" customHeight="1">
      <c r="B55" s="76"/>
      <c r="C55" s="77"/>
      <c r="D55" s="22"/>
      <c r="E55" s="16"/>
      <c r="F55" s="45">
        <f t="shared" si="3"/>
        <v>0</v>
      </c>
      <c r="G55" s="34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76"/>
      <c r="C56" s="77"/>
      <c r="D56" s="22"/>
      <c r="E56" s="16"/>
      <c r="F56" s="45">
        <f t="shared" si="3"/>
        <v>0</v>
      </c>
      <c r="G56" s="34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76"/>
      <c r="C57" s="77"/>
      <c r="D57" s="22"/>
      <c r="E57" s="16"/>
      <c r="F57" s="45">
        <f t="shared" si="3"/>
        <v>0</v>
      </c>
      <c r="G57" s="34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76"/>
      <c r="C58" s="77"/>
      <c r="D58" s="22"/>
      <c r="E58" s="16"/>
      <c r="F58" s="45">
        <f t="shared" si="3"/>
        <v>0</v>
      </c>
      <c r="G58" s="34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76"/>
      <c r="C59" s="77"/>
      <c r="D59" s="22"/>
      <c r="E59" s="16"/>
      <c r="F59" s="45">
        <f t="shared" si="3"/>
        <v>0</v>
      </c>
      <c r="G59" s="34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76"/>
      <c r="C60" s="77"/>
      <c r="D60" s="22"/>
      <c r="E60" s="16"/>
      <c r="F60" s="45">
        <f t="shared" si="3"/>
        <v>0</v>
      </c>
      <c r="G60" s="34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76"/>
      <c r="C61" s="77"/>
      <c r="D61" s="22"/>
      <c r="E61" s="16"/>
      <c r="F61" s="45">
        <f t="shared" si="3"/>
        <v>0</v>
      </c>
      <c r="G61" s="34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76"/>
      <c r="C62" s="77"/>
      <c r="D62" s="22"/>
      <c r="E62" s="16"/>
      <c r="F62" s="45">
        <f t="shared" si="3"/>
        <v>0</v>
      </c>
      <c r="G62" s="34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76"/>
      <c r="C63" s="77"/>
      <c r="D63" s="22"/>
      <c r="E63" s="16"/>
      <c r="F63" s="45">
        <f t="shared" si="3"/>
        <v>0</v>
      </c>
      <c r="G63" s="34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8"/>
      <c r="C64" s="49"/>
      <c r="D64" s="22"/>
      <c r="E64" s="16"/>
      <c r="F64" s="45">
        <f t="shared" si="3"/>
        <v>0</v>
      </c>
      <c r="G64" s="34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8"/>
      <c r="C65" s="49"/>
      <c r="D65" s="22"/>
      <c r="E65" s="16"/>
      <c r="F65" s="45">
        <f t="shared" si="3"/>
        <v>0</v>
      </c>
      <c r="G65" s="34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8"/>
      <c r="C66" s="49"/>
      <c r="D66" s="22"/>
      <c r="E66" s="16"/>
      <c r="F66" s="45">
        <f t="shared" si="3"/>
        <v>0</v>
      </c>
      <c r="G66" s="34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8"/>
      <c r="C67" s="49"/>
      <c r="D67" s="22"/>
      <c r="E67" s="16"/>
      <c r="F67" s="45">
        <f t="shared" si="3"/>
        <v>0</v>
      </c>
      <c r="G67" s="34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8"/>
      <c r="C68" s="49"/>
      <c r="D68" s="22"/>
      <c r="E68" s="16"/>
      <c r="F68" s="45">
        <f t="shared" si="3"/>
        <v>0</v>
      </c>
      <c r="G68" s="34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8"/>
      <c r="C69" s="49"/>
      <c r="D69" s="22"/>
      <c r="E69" s="16"/>
      <c r="F69" s="45">
        <f t="shared" si="3"/>
        <v>0</v>
      </c>
      <c r="G69" s="34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48"/>
      <c r="C70" s="49"/>
      <c r="D70" s="22"/>
      <c r="E70" s="16"/>
      <c r="F70" s="45">
        <f t="shared" si="3"/>
        <v>0</v>
      </c>
      <c r="G70" s="34">
        <f t="shared" si="4"/>
        <v>0</v>
      </c>
      <c r="H70" s="16"/>
      <c r="I70" s="24"/>
      <c r="J70" s="24"/>
      <c r="K70" s="16"/>
      <c r="L70" s="21"/>
      <c r="M70" s="22"/>
      <c r="N70" s="23"/>
    </row>
    <row r="71" spans="2:14" ht="19.5" customHeight="1">
      <c r="B71" s="78"/>
      <c r="C71" s="79"/>
      <c r="D71" s="27"/>
      <c r="E71" s="36"/>
      <c r="F71" s="46">
        <f t="shared" si="3"/>
        <v>0</v>
      </c>
      <c r="G71" s="40">
        <f t="shared" si="4"/>
        <v>0</v>
      </c>
      <c r="H71" s="25"/>
      <c r="I71" s="17"/>
      <c r="J71" s="17"/>
      <c r="K71" s="17"/>
      <c r="L71" s="26"/>
      <c r="M71" s="27"/>
      <c r="N71" s="28"/>
    </row>
    <row r="72" spans="2:14" ht="19.5" customHeight="1" thickBot="1">
      <c r="B72" s="80"/>
      <c r="C72" s="81"/>
      <c r="D72" s="9" t="s">
        <v>18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0"/>
    </row>
    <row r="74" ht="19.5" customHeight="1">
      <c r="G74" s="50"/>
    </row>
    <row r="75" spans="2:7" ht="19.5" customHeight="1">
      <c r="B75" s="8"/>
      <c r="C75" s="8"/>
      <c r="G75" s="50"/>
    </row>
    <row r="76" spans="2:14" ht="19.5" customHeight="1" thickBot="1">
      <c r="B76" t="s">
        <v>17</v>
      </c>
      <c r="G76" s="50"/>
      <c r="N76" s="12" t="s">
        <v>14</v>
      </c>
    </row>
    <row r="77" spans="2:14" ht="19.5" customHeight="1">
      <c r="B77" s="90"/>
      <c r="C77" s="91"/>
      <c r="D77" s="35" t="s">
        <v>0</v>
      </c>
      <c r="E77" s="37">
        <f aca="true" t="shared" si="5" ref="E77:K77">E72</f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8"/>
      <c r="M77" s="38"/>
      <c r="N77" s="39"/>
    </row>
    <row r="78" spans="2:14" ht="19.5" customHeight="1">
      <c r="B78" s="92" t="s">
        <v>4</v>
      </c>
      <c r="C78" s="93"/>
      <c r="D78" s="84" t="s">
        <v>5</v>
      </c>
      <c r="E78" s="84" t="s">
        <v>6</v>
      </c>
      <c r="F78" s="84" t="s">
        <v>7</v>
      </c>
      <c r="G78" s="84" t="s">
        <v>8</v>
      </c>
      <c r="H78" s="86" t="s">
        <v>9</v>
      </c>
      <c r="I78" s="87"/>
      <c r="J78" s="87"/>
      <c r="K78" s="88"/>
      <c r="L78" s="84" t="s">
        <v>10</v>
      </c>
      <c r="M78" s="84"/>
      <c r="N78" s="89"/>
    </row>
    <row r="79" spans="2:14" ht="19.5" customHeight="1">
      <c r="B79" s="58"/>
      <c r="C79" s="59"/>
      <c r="D79" s="85"/>
      <c r="E79" s="85"/>
      <c r="F79" s="85"/>
      <c r="G79" s="85"/>
      <c r="H79" s="4" t="s">
        <v>1</v>
      </c>
      <c r="I79" s="4" t="s">
        <v>2</v>
      </c>
      <c r="J79" s="54" t="s">
        <v>25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82"/>
      <c r="C80" s="83"/>
      <c r="D80" s="19"/>
      <c r="E80" s="33"/>
      <c r="F80" s="44">
        <f>SUM(H80:K80)</f>
        <v>0</v>
      </c>
      <c r="G80" s="32">
        <f>G77+E80-F80</f>
        <v>0</v>
      </c>
      <c r="H80" s="15"/>
      <c r="I80" s="15"/>
      <c r="J80" s="15"/>
      <c r="K80" s="15"/>
      <c r="L80" s="18"/>
      <c r="M80" s="19"/>
      <c r="N80" s="20"/>
    </row>
    <row r="81" spans="2:14" ht="19.5" customHeight="1">
      <c r="B81" s="76"/>
      <c r="C81" s="77"/>
      <c r="D81" s="22"/>
      <c r="E81" s="16"/>
      <c r="F81" s="45">
        <f aca="true" t="shared" si="6" ref="F81:F108">SUM(H81:K81)</f>
        <v>0</v>
      </c>
      <c r="G81" s="34">
        <f>G80+E81-F81</f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76"/>
      <c r="C82" s="77"/>
      <c r="D82" s="22"/>
      <c r="E82" s="16"/>
      <c r="F82" s="45">
        <f t="shared" si="6"/>
        <v>0</v>
      </c>
      <c r="G82" s="34">
        <f aca="true" t="shared" si="7" ref="G82:G108">G81+E82-F82</f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76"/>
      <c r="C83" s="77"/>
      <c r="D83" s="22"/>
      <c r="E83" s="16"/>
      <c r="F83" s="45">
        <f>SUM(H83:K83)</f>
        <v>0</v>
      </c>
      <c r="G83" s="34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76"/>
      <c r="C84" s="77"/>
      <c r="D84" s="22"/>
      <c r="E84" s="16"/>
      <c r="F84" s="45">
        <f t="shared" si="6"/>
        <v>0</v>
      </c>
      <c r="G84" s="34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76"/>
      <c r="C85" s="77"/>
      <c r="D85" s="22"/>
      <c r="E85" s="16"/>
      <c r="F85" s="45">
        <f t="shared" si="6"/>
        <v>0</v>
      </c>
      <c r="G85" s="34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76"/>
      <c r="C86" s="77"/>
      <c r="D86" s="22"/>
      <c r="E86" s="16"/>
      <c r="F86" s="45">
        <f>SUM(H86:K86)</f>
        <v>0</v>
      </c>
      <c r="G86" s="34">
        <f t="shared" si="7"/>
        <v>0</v>
      </c>
      <c r="H86" s="16"/>
      <c r="I86" s="16"/>
      <c r="J86" s="16"/>
      <c r="K86" s="16"/>
      <c r="L86" s="21"/>
      <c r="M86" s="22"/>
      <c r="N86" s="23"/>
    </row>
    <row r="87" spans="2:14" ht="19.5" customHeight="1">
      <c r="B87" s="76"/>
      <c r="C87" s="77"/>
      <c r="D87" s="22"/>
      <c r="E87" s="16"/>
      <c r="F87" s="45">
        <f t="shared" si="6"/>
        <v>0</v>
      </c>
      <c r="G87" s="34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76"/>
      <c r="C88" s="77"/>
      <c r="D88" s="22"/>
      <c r="E88" s="16"/>
      <c r="F88" s="45">
        <f t="shared" si="6"/>
        <v>0</v>
      </c>
      <c r="G88" s="34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76"/>
      <c r="C89" s="77"/>
      <c r="D89" s="22"/>
      <c r="E89" s="16"/>
      <c r="F89" s="45">
        <f t="shared" si="6"/>
        <v>0</v>
      </c>
      <c r="G89" s="34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76"/>
      <c r="C90" s="77"/>
      <c r="D90" s="22"/>
      <c r="E90" s="16"/>
      <c r="F90" s="45">
        <f t="shared" si="6"/>
        <v>0</v>
      </c>
      <c r="G90" s="34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76"/>
      <c r="C91" s="77"/>
      <c r="D91" s="22"/>
      <c r="E91" s="16"/>
      <c r="F91" s="45">
        <f t="shared" si="6"/>
        <v>0</v>
      </c>
      <c r="G91" s="34">
        <f t="shared" si="7"/>
        <v>0</v>
      </c>
      <c r="H91" s="16"/>
      <c r="I91" s="24"/>
      <c r="J91" s="16"/>
      <c r="K91" s="16"/>
      <c r="L91" s="21"/>
      <c r="M91" s="22"/>
      <c r="N91" s="23"/>
    </row>
    <row r="92" spans="2:14" ht="19.5" customHeight="1">
      <c r="B92" s="76"/>
      <c r="C92" s="77"/>
      <c r="D92" s="22"/>
      <c r="E92" s="16"/>
      <c r="F92" s="45">
        <f t="shared" si="6"/>
        <v>0</v>
      </c>
      <c r="G92" s="34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76"/>
      <c r="C93" s="77"/>
      <c r="D93" s="22"/>
      <c r="E93" s="16"/>
      <c r="F93" s="45">
        <f t="shared" si="6"/>
        <v>0</v>
      </c>
      <c r="G93" s="34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76"/>
      <c r="C94" s="77"/>
      <c r="D94" s="22"/>
      <c r="E94" s="16"/>
      <c r="F94" s="45">
        <f t="shared" si="6"/>
        <v>0</v>
      </c>
      <c r="G94" s="34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76"/>
      <c r="C95" s="77"/>
      <c r="D95" s="22"/>
      <c r="E95" s="16"/>
      <c r="F95" s="45">
        <f t="shared" si="6"/>
        <v>0</v>
      </c>
      <c r="G95" s="34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76"/>
      <c r="C96" s="77"/>
      <c r="D96" s="22"/>
      <c r="E96" s="16"/>
      <c r="F96" s="45">
        <f t="shared" si="6"/>
        <v>0</v>
      </c>
      <c r="G96" s="34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76"/>
      <c r="C97" s="77"/>
      <c r="D97" s="22"/>
      <c r="E97" s="16"/>
      <c r="F97" s="45">
        <f t="shared" si="6"/>
        <v>0</v>
      </c>
      <c r="G97" s="34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76"/>
      <c r="C98" s="77"/>
      <c r="D98" s="22"/>
      <c r="E98" s="16"/>
      <c r="F98" s="45">
        <f t="shared" si="6"/>
        <v>0</v>
      </c>
      <c r="G98" s="34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76"/>
      <c r="C99" s="77"/>
      <c r="D99" s="22"/>
      <c r="E99" s="16"/>
      <c r="F99" s="45">
        <f t="shared" si="6"/>
        <v>0</v>
      </c>
      <c r="G99" s="34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76"/>
      <c r="C100" s="77"/>
      <c r="D100" s="22"/>
      <c r="E100" s="16"/>
      <c r="F100" s="45">
        <f t="shared" si="6"/>
        <v>0</v>
      </c>
      <c r="G100" s="34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8"/>
      <c r="C101" s="49"/>
      <c r="D101" s="22"/>
      <c r="E101" s="16"/>
      <c r="F101" s="45">
        <f t="shared" si="6"/>
        <v>0</v>
      </c>
      <c r="G101" s="34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8"/>
      <c r="C102" s="49"/>
      <c r="D102" s="22"/>
      <c r="E102" s="16"/>
      <c r="F102" s="45">
        <f t="shared" si="6"/>
        <v>0</v>
      </c>
      <c r="G102" s="34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8"/>
      <c r="C103" s="49"/>
      <c r="D103" s="22"/>
      <c r="E103" s="16"/>
      <c r="F103" s="45">
        <f t="shared" si="6"/>
        <v>0</v>
      </c>
      <c r="G103" s="34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8"/>
      <c r="C104" s="49"/>
      <c r="D104" s="22"/>
      <c r="E104" s="16"/>
      <c r="F104" s="45">
        <f t="shared" si="6"/>
        <v>0</v>
      </c>
      <c r="G104" s="34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8"/>
      <c r="C105" s="49"/>
      <c r="D105" s="22"/>
      <c r="E105" s="16"/>
      <c r="F105" s="45">
        <f t="shared" si="6"/>
        <v>0</v>
      </c>
      <c r="G105" s="34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8"/>
      <c r="C106" s="49"/>
      <c r="D106" s="22"/>
      <c r="E106" s="16"/>
      <c r="F106" s="45">
        <f t="shared" si="6"/>
        <v>0</v>
      </c>
      <c r="G106" s="34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48"/>
      <c r="C107" s="49"/>
      <c r="D107" s="22"/>
      <c r="E107" s="16"/>
      <c r="F107" s="45">
        <f t="shared" si="6"/>
        <v>0</v>
      </c>
      <c r="G107" s="34">
        <f t="shared" si="7"/>
        <v>0</v>
      </c>
      <c r="H107" s="16"/>
      <c r="I107" s="24"/>
      <c r="J107" s="24"/>
      <c r="K107" s="16"/>
      <c r="L107" s="21"/>
      <c r="M107" s="22"/>
      <c r="N107" s="23"/>
    </row>
    <row r="108" spans="2:14" ht="19.5" customHeight="1">
      <c r="B108" s="78"/>
      <c r="C108" s="79"/>
      <c r="D108" s="27"/>
      <c r="E108" s="36"/>
      <c r="F108" s="47">
        <f t="shared" si="6"/>
        <v>0</v>
      </c>
      <c r="G108" s="40">
        <f t="shared" si="7"/>
        <v>0</v>
      </c>
      <c r="H108" s="25"/>
      <c r="I108" s="17"/>
      <c r="J108" s="17"/>
      <c r="K108" s="17"/>
      <c r="L108" s="26"/>
      <c r="M108" s="27"/>
      <c r="N108" s="28"/>
    </row>
    <row r="109" spans="2:14" ht="19.5" customHeight="1" thickBot="1">
      <c r="B109" s="80"/>
      <c r="C109" s="81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0"/>
    </row>
    <row r="111" ht="19.5" customHeight="1">
      <c r="G111" s="50"/>
    </row>
    <row r="112" spans="2:7" ht="19.5" customHeight="1">
      <c r="B112" s="8"/>
      <c r="C112" s="8"/>
      <c r="G112" s="50"/>
    </row>
    <row r="113" spans="2:14" ht="19.5" customHeight="1" thickBot="1">
      <c r="B113" t="s">
        <v>17</v>
      </c>
      <c r="G113" s="50"/>
      <c r="N113" s="12" t="s">
        <v>14</v>
      </c>
    </row>
    <row r="114" spans="2:14" ht="19.5" customHeight="1">
      <c r="B114" s="90"/>
      <c r="C114" s="91"/>
      <c r="D114" s="35" t="s">
        <v>0</v>
      </c>
      <c r="E114" s="37">
        <f aca="true" t="shared" si="8" ref="E114:K114">E109</f>
        <v>0</v>
      </c>
      <c r="F114" s="37">
        <f t="shared" si="8"/>
        <v>0</v>
      </c>
      <c r="G114" s="37">
        <f t="shared" si="8"/>
        <v>0</v>
      </c>
      <c r="H114" s="37">
        <f t="shared" si="8"/>
        <v>0</v>
      </c>
      <c r="I114" s="37">
        <f t="shared" si="8"/>
        <v>0</v>
      </c>
      <c r="J114" s="37">
        <f t="shared" si="8"/>
        <v>0</v>
      </c>
      <c r="K114" s="37">
        <f t="shared" si="8"/>
        <v>0</v>
      </c>
      <c r="L114" s="38"/>
      <c r="M114" s="38"/>
      <c r="N114" s="39"/>
    </row>
    <row r="115" spans="2:14" ht="19.5" customHeight="1">
      <c r="B115" s="92" t="s">
        <v>4</v>
      </c>
      <c r="C115" s="93"/>
      <c r="D115" s="84" t="s">
        <v>5</v>
      </c>
      <c r="E115" s="84" t="s">
        <v>6</v>
      </c>
      <c r="F115" s="84" t="s">
        <v>7</v>
      </c>
      <c r="G115" s="84" t="s">
        <v>8</v>
      </c>
      <c r="H115" s="86" t="s">
        <v>9</v>
      </c>
      <c r="I115" s="87"/>
      <c r="J115" s="87"/>
      <c r="K115" s="88"/>
      <c r="L115" s="84" t="s">
        <v>10</v>
      </c>
      <c r="M115" s="84"/>
      <c r="N115" s="89"/>
    </row>
    <row r="116" spans="2:14" ht="19.5" customHeight="1">
      <c r="B116" s="58"/>
      <c r="C116" s="59"/>
      <c r="D116" s="85"/>
      <c r="E116" s="85"/>
      <c r="F116" s="85"/>
      <c r="G116" s="85"/>
      <c r="H116" s="4" t="s">
        <v>1</v>
      </c>
      <c r="I116" s="4" t="s">
        <v>2</v>
      </c>
      <c r="J116" s="54" t="s">
        <v>25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82"/>
      <c r="C117" s="83"/>
      <c r="D117" s="19"/>
      <c r="E117" s="33"/>
      <c r="F117" s="44">
        <f>SUM(H117:K117)</f>
        <v>0</v>
      </c>
      <c r="G117" s="32">
        <f>G114+E117-F117</f>
        <v>0</v>
      </c>
      <c r="H117" s="15"/>
      <c r="I117" s="15"/>
      <c r="J117" s="15"/>
      <c r="K117" s="15"/>
      <c r="L117" s="18"/>
      <c r="M117" s="19"/>
      <c r="N117" s="20"/>
    </row>
    <row r="118" spans="2:14" ht="19.5" customHeight="1">
      <c r="B118" s="76"/>
      <c r="C118" s="77"/>
      <c r="D118" s="22"/>
      <c r="E118" s="16"/>
      <c r="F118" s="45">
        <f aca="true" t="shared" si="9" ref="F118:F145">SUM(H118:K118)</f>
        <v>0</v>
      </c>
      <c r="G118" s="34">
        <f>G117+E118-F118</f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76"/>
      <c r="C119" s="77"/>
      <c r="D119" s="22"/>
      <c r="E119" s="16"/>
      <c r="F119" s="45">
        <f t="shared" si="9"/>
        <v>0</v>
      </c>
      <c r="G119" s="34">
        <f aca="true" t="shared" si="10" ref="G119:G145">G118+E119-F119</f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76"/>
      <c r="C120" s="77"/>
      <c r="D120" s="22"/>
      <c r="E120" s="16"/>
      <c r="F120" s="45">
        <f>SUM(H120:K120)</f>
        <v>0</v>
      </c>
      <c r="G120" s="34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76"/>
      <c r="C121" s="77"/>
      <c r="D121" s="22"/>
      <c r="E121" s="16"/>
      <c r="F121" s="45">
        <f t="shared" si="9"/>
        <v>0</v>
      </c>
      <c r="G121" s="34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76"/>
      <c r="C122" s="77"/>
      <c r="D122" s="22"/>
      <c r="E122" s="16"/>
      <c r="F122" s="45">
        <f t="shared" si="9"/>
        <v>0</v>
      </c>
      <c r="G122" s="34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76"/>
      <c r="C123" s="77"/>
      <c r="D123" s="22"/>
      <c r="E123" s="16"/>
      <c r="F123" s="45">
        <f>SUM(H123:K123)</f>
        <v>0</v>
      </c>
      <c r="G123" s="34">
        <f t="shared" si="10"/>
        <v>0</v>
      </c>
      <c r="H123" s="16"/>
      <c r="I123" s="16"/>
      <c r="J123" s="16"/>
      <c r="K123" s="16"/>
      <c r="L123" s="21"/>
      <c r="M123" s="22"/>
      <c r="N123" s="23"/>
    </row>
    <row r="124" spans="2:14" ht="19.5" customHeight="1">
      <c r="B124" s="76"/>
      <c r="C124" s="77"/>
      <c r="D124" s="22"/>
      <c r="E124" s="16"/>
      <c r="F124" s="45">
        <f t="shared" si="9"/>
        <v>0</v>
      </c>
      <c r="G124" s="34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76"/>
      <c r="C125" s="77"/>
      <c r="D125" s="22"/>
      <c r="E125" s="16"/>
      <c r="F125" s="45">
        <f t="shared" si="9"/>
        <v>0</v>
      </c>
      <c r="G125" s="34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76"/>
      <c r="C126" s="77"/>
      <c r="D126" s="22"/>
      <c r="E126" s="16"/>
      <c r="F126" s="45">
        <f t="shared" si="9"/>
        <v>0</v>
      </c>
      <c r="G126" s="34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76"/>
      <c r="C127" s="77"/>
      <c r="D127" s="22"/>
      <c r="E127" s="16"/>
      <c r="F127" s="45">
        <f t="shared" si="9"/>
        <v>0</v>
      </c>
      <c r="G127" s="34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76"/>
      <c r="C128" s="77"/>
      <c r="D128" s="22"/>
      <c r="E128" s="16"/>
      <c r="F128" s="45">
        <f t="shared" si="9"/>
        <v>0</v>
      </c>
      <c r="G128" s="34">
        <f t="shared" si="10"/>
        <v>0</v>
      </c>
      <c r="H128" s="16"/>
      <c r="I128" s="24"/>
      <c r="J128" s="16"/>
      <c r="K128" s="16"/>
      <c r="L128" s="21"/>
      <c r="M128" s="22"/>
      <c r="N128" s="23"/>
    </row>
    <row r="129" spans="2:14" ht="19.5" customHeight="1">
      <c r="B129" s="76"/>
      <c r="C129" s="77"/>
      <c r="D129" s="22"/>
      <c r="E129" s="16"/>
      <c r="F129" s="45">
        <f t="shared" si="9"/>
        <v>0</v>
      </c>
      <c r="G129" s="34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76"/>
      <c r="C130" s="77"/>
      <c r="D130" s="22"/>
      <c r="E130" s="16"/>
      <c r="F130" s="45">
        <f t="shared" si="9"/>
        <v>0</v>
      </c>
      <c r="G130" s="34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76"/>
      <c r="C131" s="77"/>
      <c r="D131" s="22"/>
      <c r="E131" s="16"/>
      <c r="F131" s="45">
        <f t="shared" si="9"/>
        <v>0</v>
      </c>
      <c r="G131" s="34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76"/>
      <c r="C132" s="77"/>
      <c r="D132" s="22"/>
      <c r="E132" s="16"/>
      <c r="F132" s="45">
        <f t="shared" si="9"/>
        <v>0</v>
      </c>
      <c r="G132" s="34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76"/>
      <c r="C133" s="77"/>
      <c r="D133" s="22"/>
      <c r="E133" s="16"/>
      <c r="F133" s="45">
        <f t="shared" si="9"/>
        <v>0</v>
      </c>
      <c r="G133" s="34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76"/>
      <c r="C134" s="77"/>
      <c r="D134" s="22"/>
      <c r="E134" s="16"/>
      <c r="F134" s="45">
        <f t="shared" si="9"/>
        <v>0</v>
      </c>
      <c r="G134" s="34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76"/>
      <c r="C135" s="77"/>
      <c r="D135" s="22"/>
      <c r="E135" s="16"/>
      <c r="F135" s="45">
        <f t="shared" si="9"/>
        <v>0</v>
      </c>
      <c r="G135" s="34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76"/>
      <c r="C136" s="77"/>
      <c r="D136" s="22"/>
      <c r="E136" s="16"/>
      <c r="F136" s="45">
        <f t="shared" si="9"/>
        <v>0</v>
      </c>
      <c r="G136" s="34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76"/>
      <c r="C137" s="77"/>
      <c r="D137" s="22"/>
      <c r="E137" s="16"/>
      <c r="F137" s="45">
        <f t="shared" si="9"/>
        <v>0</v>
      </c>
      <c r="G137" s="34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8"/>
      <c r="C138" s="49"/>
      <c r="D138" s="22"/>
      <c r="E138" s="16"/>
      <c r="F138" s="45">
        <f t="shared" si="9"/>
        <v>0</v>
      </c>
      <c r="G138" s="34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8"/>
      <c r="C139" s="49"/>
      <c r="D139" s="22"/>
      <c r="E139" s="16"/>
      <c r="F139" s="45">
        <f t="shared" si="9"/>
        <v>0</v>
      </c>
      <c r="G139" s="34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8"/>
      <c r="C140" s="49"/>
      <c r="D140" s="22"/>
      <c r="E140" s="16"/>
      <c r="F140" s="45">
        <f t="shared" si="9"/>
        <v>0</v>
      </c>
      <c r="G140" s="34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8"/>
      <c r="C141" s="49"/>
      <c r="D141" s="22"/>
      <c r="E141" s="16"/>
      <c r="F141" s="45">
        <f t="shared" si="9"/>
        <v>0</v>
      </c>
      <c r="G141" s="34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8"/>
      <c r="C142" s="49"/>
      <c r="D142" s="22"/>
      <c r="E142" s="16"/>
      <c r="F142" s="45">
        <f>SUM(H142:K142)</f>
        <v>0</v>
      </c>
      <c r="G142" s="34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8"/>
      <c r="C143" s="49"/>
      <c r="D143" s="22"/>
      <c r="E143" s="16"/>
      <c r="F143" s="45">
        <f t="shared" si="9"/>
        <v>0</v>
      </c>
      <c r="G143" s="34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48"/>
      <c r="C144" s="49"/>
      <c r="D144" s="22"/>
      <c r="E144" s="16"/>
      <c r="F144" s="45">
        <f t="shared" si="9"/>
        <v>0</v>
      </c>
      <c r="G144" s="34">
        <f t="shared" si="10"/>
        <v>0</v>
      </c>
      <c r="H144" s="16"/>
      <c r="I144" s="24"/>
      <c r="J144" s="24"/>
      <c r="K144" s="16"/>
      <c r="L144" s="21"/>
      <c r="M144" s="22"/>
      <c r="N144" s="23"/>
    </row>
    <row r="145" spans="2:14" ht="19.5" customHeight="1">
      <c r="B145" s="78"/>
      <c r="C145" s="79"/>
      <c r="D145" s="27"/>
      <c r="E145" s="36"/>
      <c r="F145" s="47">
        <f t="shared" si="9"/>
        <v>0</v>
      </c>
      <c r="G145" s="40">
        <f t="shared" si="10"/>
        <v>0</v>
      </c>
      <c r="H145" s="25"/>
      <c r="I145" s="17"/>
      <c r="J145" s="17"/>
      <c r="K145" s="17"/>
      <c r="L145" s="26"/>
      <c r="M145" s="27"/>
      <c r="N145" s="28"/>
    </row>
    <row r="146" spans="2:14" ht="19.5" customHeight="1" thickBot="1">
      <c r="B146" s="80"/>
      <c r="C146" s="81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0"/>
    </row>
    <row r="148" ht="19.5" customHeight="1">
      <c r="G148" s="50"/>
    </row>
    <row r="149" spans="2:7" ht="19.5" customHeight="1">
      <c r="B149" s="8"/>
      <c r="C149" s="8"/>
      <c r="G149" s="50"/>
    </row>
    <row r="150" spans="2:14" ht="19.5" customHeight="1" thickBot="1">
      <c r="B150" t="s">
        <v>17</v>
      </c>
      <c r="G150" s="50"/>
      <c r="N150" s="12" t="s">
        <v>14</v>
      </c>
    </row>
    <row r="151" spans="2:14" ht="19.5" customHeight="1">
      <c r="B151" s="90"/>
      <c r="C151" s="91"/>
      <c r="D151" s="35" t="s">
        <v>0</v>
      </c>
      <c r="E151" s="37">
        <f aca="true" t="shared" si="11" ref="E151:K151">E146</f>
        <v>0</v>
      </c>
      <c r="F151" s="37">
        <f t="shared" si="11"/>
        <v>0</v>
      </c>
      <c r="G151" s="37">
        <f t="shared" si="11"/>
        <v>0</v>
      </c>
      <c r="H151" s="37">
        <f t="shared" si="11"/>
        <v>0</v>
      </c>
      <c r="I151" s="37">
        <f t="shared" si="11"/>
        <v>0</v>
      </c>
      <c r="J151" s="37">
        <f t="shared" si="11"/>
        <v>0</v>
      </c>
      <c r="K151" s="37">
        <f t="shared" si="11"/>
        <v>0</v>
      </c>
      <c r="L151" s="38"/>
      <c r="M151" s="38"/>
      <c r="N151" s="39"/>
    </row>
    <row r="152" spans="2:14" ht="19.5" customHeight="1">
      <c r="B152" s="92" t="s">
        <v>4</v>
      </c>
      <c r="C152" s="93"/>
      <c r="D152" s="84" t="s">
        <v>5</v>
      </c>
      <c r="E152" s="84" t="s">
        <v>6</v>
      </c>
      <c r="F152" s="84" t="s">
        <v>7</v>
      </c>
      <c r="G152" s="84" t="s">
        <v>8</v>
      </c>
      <c r="H152" s="86" t="s">
        <v>9</v>
      </c>
      <c r="I152" s="87"/>
      <c r="J152" s="87"/>
      <c r="K152" s="88"/>
      <c r="L152" s="84" t="s">
        <v>10</v>
      </c>
      <c r="M152" s="84"/>
      <c r="N152" s="89"/>
    </row>
    <row r="153" spans="2:14" ht="19.5" customHeight="1">
      <c r="B153" s="58"/>
      <c r="C153" s="59"/>
      <c r="D153" s="85"/>
      <c r="E153" s="85"/>
      <c r="F153" s="85"/>
      <c r="G153" s="85"/>
      <c r="H153" s="4" t="s">
        <v>1</v>
      </c>
      <c r="I153" s="4" t="s">
        <v>2</v>
      </c>
      <c r="J153" s="54" t="s">
        <v>25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82"/>
      <c r="C154" s="83"/>
      <c r="D154" s="19"/>
      <c r="E154" s="33"/>
      <c r="F154" s="44">
        <f>SUM(H154:K154)</f>
        <v>0</v>
      </c>
      <c r="G154" s="32">
        <f>G151+E154-F154</f>
        <v>0</v>
      </c>
      <c r="H154" s="15"/>
      <c r="I154" s="15"/>
      <c r="J154" s="15"/>
      <c r="K154" s="15"/>
      <c r="L154" s="18"/>
      <c r="M154" s="19"/>
      <c r="N154" s="20"/>
    </row>
    <row r="155" spans="2:14" ht="19.5" customHeight="1">
      <c r="B155" s="76"/>
      <c r="C155" s="77"/>
      <c r="D155" s="22"/>
      <c r="E155" s="16"/>
      <c r="F155" s="42">
        <f aca="true" t="shared" si="12" ref="F155:F182">SUM(H155:K155)</f>
        <v>0</v>
      </c>
      <c r="G155" s="34">
        <f>G154+E155-F155</f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76"/>
      <c r="C156" s="77"/>
      <c r="D156" s="22"/>
      <c r="E156" s="16"/>
      <c r="F156" s="42">
        <f>SUM(H156:K156)</f>
        <v>0</v>
      </c>
      <c r="G156" s="34">
        <f aca="true" t="shared" si="13" ref="G156:G182">G155+E156-F156</f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76"/>
      <c r="C157" s="77"/>
      <c r="D157" s="22"/>
      <c r="E157" s="16"/>
      <c r="F157" s="42">
        <f>SUM(H157:K157)</f>
        <v>0</v>
      </c>
      <c r="G157" s="34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76"/>
      <c r="C158" s="77"/>
      <c r="D158" s="22"/>
      <c r="E158" s="16"/>
      <c r="F158" s="42">
        <f t="shared" si="12"/>
        <v>0</v>
      </c>
      <c r="G158" s="34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76"/>
      <c r="C159" s="77"/>
      <c r="D159" s="22"/>
      <c r="E159" s="16"/>
      <c r="F159" s="42">
        <f t="shared" si="12"/>
        <v>0</v>
      </c>
      <c r="G159" s="34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76"/>
      <c r="C160" s="77"/>
      <c r="D160" s="22"/>
      <c r="E160" s="16"/>
      <c r="F160" s="42">
        <f>SUM(H160:K160)</f>
        <v>0</v>
      </c>
      <c r="G160" s="34">
        <f t="shared" si="13"/>
        <v>0</v>
      </c>
      <c r="H160" s="16"/>
      <c r="I160" s="16"/>
      <c r="J160" s="16"/>
      <c r="K160" s="16"/>
      <c r="L160" s="21"/>
      <c r="M160" s="22"/>
      <c r="N160" s="23"/>
    </row>
    <row r="161" spans="2:14" ht="19.5" customHeight="1">
      <c r="B161" s="76"/>
      <c r="C161" s="77"/>
      <c r="D161" s="22"/>
      <c r="E161" s="16"/>
      <c r="F161" s="42">
        <f t="shared" si="12"/>
        <v>0</v>
      </c>
      <c r="G161" s="34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76"/>
      <c r="C162" s="77"/>
      <c r="D162" s="22"/>
      <c r="E162" s="16"/>
      <c r="F162" s="42">
        <f>SUM(H162:K162)</f>
        <v>0</v>
      </c>
      <c r="G162" s="34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76"/>
      <c r="C163" s="77"/>
      <c r="D163" s="22"/>
      <c r="E163" s="16"/>
      <c r="F163" s="42">
        <f t="shared" si="12"/>
        <v>0</v>
      </c>
      <c r="G163" s="34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76"/>
      <c r="C164" s="77"/>
      <c r="D164" s="22"/>
      <c r="E164" s="16"/>
      <c r="F164" s="42">
        <f t="shared" si="12"/>
        <v>0</v>
      </c>
      <c r="G164" s="34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76"/>
      <c r="C165" s="77"/>
      <c r="D165" s="22"/>
      <c r="E165" s="16"/>
      <c r="F165" s="42">
        <f t="shared" si="12"/>
        <v>0</v>
      </c>
      <c r="G165" s="34">
        <f t="shared" si="13"/>
        <v>0</v>
      </c>
      <c r="H165" s="16"/>
      <c r="I165" s="24"/>
      <c r="J165" s="16"/>
      <c r="K165" s="16"/>
      <c r="L165" s="21"/>
      <c r="M165" s="22"/>
      <c r="N165" s="23"/>
    </row>
    <row r="166" spans="2:14" ht="19.5" customHeight="1">
      <c r="B166" s="76"/>
      <c r="C166" s="77"/>
      <c r="D166" s="22"/>
      <c r="E166" s="16"/>
      <c r="F166" s="42">
        <f t="shared" si="12"/>
        <v>0</v>
      </c>
      <c r="G166" s="34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76"/>
      <c r="C167" s="77"/>
      <c r="D167" s="22"/>
      <c r="E167" s="16"/>
      <c r="F167" s="42">
        <f t="shared" si="12"/>
        <v>0</v>
      </c>
      <c r="G167" s="34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76"/>
      <c r="C168" s="77"/>
      <c r="D168" s="22"/>
      <c r="E168" s="16"/>
      <c r="F168" s="42">
        <f t="shared" si="12"/>
        <v>0</v>
      </c>
      <c r="G168" s="34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76"/>
      <c r="C169" s="77"/>
      <c r="D169" s="22"/>
      <c r="E169" s="16"/>
      <c r="F169" s="42">
        <f t="shared" si="12"/>
        <v>0</v>
      </c>
      <c r="G169" s="34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76"/>
      <c r="C170" s="77"/>
      <c r="D170" s="22"/>
      <c r="E170" s="16"/>
      <c r="F170" s="42">
        <f t="shared" si="12"/>
        <v>0</v>
      </c>
      <c r="G170" s="34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76"/>
      <c r="C171" s="77"/>
      <c r="D171" s="22"/>
      <c r="E171" s="16"/>
      <c r="F171" s="42">
        <f t="shared" si="12"/>
        <v>0</v>
      </c>
      <c r="G171" s="34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76"/>
      <c r="C172" s="77"/>
      <c r="D172" s="22"/>
      <c r="E172" s="16"/>
      <c r="F172" s="42">
        <f t="shared" si="12"/>
        <v>0</v>
      </c>
      <c r="G172" s="34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76"/>
      <c r="C173" s="77"/>
      <c r="D173" s="22"/>
      <c r="E173" s="16"/>
      <c r="F173" s="42">
        <f t="shared" si="12"/>
        <v>0</v>
      </c>
      <c r="G173" s="34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76"/>
      <c r="C174" s="77"/>
      <c r="D174" s="22"/>
      <c r="E174" s="16"/>
      <c r="F174" s="42">
        <f t="shared" si="12"/>
        <v>0</v>
      </c>
      <c r="G174" s="34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8"/>
      <c r="C175" s="49"/>
      <c r="D175" s="22"/>
      <c r="E175" s="16"/>
      <c r="F175" s="42">
        <f t="shared" si="12"/>
        <v>0</v>
      </c>
      <c r="G175" s="34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8"/>
      <c r="C176" s="49"/>
      <c r="D176" s="22"/>
      <c r="E176" s="16"/>
      <c r="F176" s="42">
        <f t="shared" si="12"/>
        <v>0</v>
      </c>
      <c r="G176" s="34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8"/>
      <c r="C177" s="49"/>
      <c r="D177" s="22"/>
      <c r="E177" s="16"/>
      <c r="F177" s="42">
        <f t="shared" si="12"/>
        <v>0</v>
      </c>
      <c r="G177" s="34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8"/>
      <c r="C178" s="49"/>
      <c r="D178" s="22"/>
      <c r="E178" s="16"/>
      <c r="F178" s="42">
        <f t="shared" si="12"/>
        <v>0</v>
      </c>
      <c r="G178" s="34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8"/>
      <c r="C179" s="49"/>
      <c r="D179" s="22"/>
      <c r="E179" s="16"/>
      <c r="F179" s="42">
        <f t="shared" si="12"/>
        <v>0</v>
      </c>
      <c r="G179" s="34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8"/>
      <c r="C180" s="49"/>
      <c r="D180" s="22"/>
      <c r="E180" s="16"/>
      <c r="F180" s="42">
        <f t="shared" si="12"/>
        <v>0</v>
      </c>
      <c r="G180" s="34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48"/>
      <c r="C181" s="49"/>
      <c r="D181" s="22"/>
      <c r="E181" s="16"/>
      <c r="F181" s="42">
        <f t="shared" si="12"/>
        <v>0</v>
      </c>
      <c r="G181" s="34">
        <f t="shared" si="13"/>
        <v>0</v>
      </c>
      <c r="H181" s="16"/>
      <c r="I181" s="24"/>
      <c r="J181" s="24"/>
      <c r="K181" s="16"/>
      <c r="L181" s="21"/>
      <c r="M181" s="22"/>
      <c r="N181" s="23"/>
    </row>
    <row r="182" spans="2:14" ht="19.5" customHeight="1">
      <c r="B182" s="78"/>
      <c r="C182" s="79"/>
      <c r="D182" s="27"/>
      <c r="E182" s="36"/>
      <c r="F182" s="43">
        <f t="shared" si="12"/>
        <v>0</v>
      </c>
      <c r="G182" s="40">
        <f t="shared" si="13"/>
        <v>0</v>
      </c>
      <c r="H182" s="25"/>
      <c r="I182" s="17"/>
      <c r="J182" s="17"/>
      <c r="K182" s="17"/>
      <c r="L182" s="26"/>
      <c r="M182" s="27"/>
      <c r="N182" s="28"/>
    </row>
    <row r="183" spans="2:14" ht="19.5" customHeight="1" thickBot="1">
      <c r="B183" s="80"/>
      <c r="C183" s="81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0"/>
    </row>
    <row r="185" ht="19.5" customHeight="1">
      <c r="G185" s="50"/>
    </row>
    <row r="186" spans="2:7" ht="19.5" customHeight="1">
      <c r="B186" s="8"/>
      <c r="C186" s="8"/>
      <c r="G186" s="50"/>
    </row>
    <row r="187" spans="2:14" ht="19.5" customHeight="1" thickBot="1">
      <c r="B187" t="s">
        <v>17</v>
      </c>
      <c r="G187" s="50"/>
      <c r="N187" s="12" t="s">
        <v>14</v>
      </c>
    </row>
    <row r="188" spans="2:14" ht="19.5" customHeight="1">
      <c r="B188" s="90"/>
      <c r="C188" s="91"/>
      <c r="D188" s="35" t="s">
        <v>0</v>
      </c>
      <c r="E188" s="37">
        <f aca="true" t="shared" si="14" ref="E188:K188">E183</f>
        <v>0</v>
      </c>
      <c r="F188" s="37">
        <f t="shared" si="14"/>
        <v>0</v>
      </c>
      <c r="G188" s="37">
        <f t="shared" si="14"/>
        <v>0</v>
      </c>
      <c r="H188" s="37">
        <f t="shared" si="14"/>
        <v>0</v>
      </c>
      <c r="I188" s="37">
        <f t="shared" si="14"/>
        <v>0</v>
      </c>
      <c r="J188" s="37">
        <f t="shared" si="14"/>
        <v>0</v>
      </c>
      <c r="K188" s="37">
        <f t="shared" si="14"/>
        <v>0</v>
      </c>
      <c r="L188" s="38"/>
      <c r="M188" s="38"/>
      <c r="N188" s="39"/>
    </row>
    <row r="189" spans="2:14" ht="19.5" customHeight="1">
      <c r="B189" s="92" t="s">
        <v>4</v>
      </c>
      <c r="C189" s="93"/>
      <c r="D189" s="84" t="s">
        <v>5</v>
      </c>
      <c r="E189" s="84" t="s">
        <v>6</v>
      </c>
      <c r="F189" s="84" t="s">
        <v>7</v>
      </c>
      <c r="G189" s="84" t="s">
        <v>8</v>
      </c>
      <c r="H189" s="86" t="s">
        <v>9</v>
      </c>
      <c r="I189" s="87"/>
      <c r="J189" s="87"/>
      <c r="K189" s="88"/>
      <c r="L189" s="84" t="s">
        <v>10</v>
      </c>
      <c r="M189" s="84"/>
      <c r="N189" s="89"/>
    </row>
    <row r="190" spans="2:14" ht="19.5" customHeight="1">
      <c r="B190" s="58"/>
      <c r="C190" s="59"/>
      <c r="D190" s="85"/>
      <c r="E190" s="85"/>
      <c r="F190" s="85"/>
      <c r="G190" s="85"/>
      <c r="H190" s="4" t="s">
        <v>1</v>
      </c>
      <c r="I190" s="4" t="s">
        <v>2</v>
      </c>
      <c r="J190" s="54" t="s">
        <v>25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82"/>
      <c r="C191" s="83"/>
      <c r="D191" s="19"/>
      <c r="E191" s="33"/>
      <c r="F191" s="41">
        <f>SUM(H191:K191)</f>
        <v>0</v>
      </c>
      <c r="G191" s="32">
        <f>G188+E191-F191</f>
        <v>0</v>
      </c>
      <c r="H191" s="15"/>
      <c r="I191" s="15"/>
      <c r="J191" s="15"/>
      <c r="K191" s="15"/>
      <c r="L191" s="18"/>
      <c r="M191" s="19"/>
      <c r="N191" s="20"/>
    </row>
    <row r="192" spans="2:14" ht="19.5" customHeight="1">
      <c r="B192" s="76"/>
      <c r="C192" s="77"/>
      <c r="D192" s="22"/>
      <c r="E192" s="16"/>
      <c r="F192" s="42">
        <f aca="true" t="shared" si="15" ref="F192:F219">SUM(H192:K192)</f>
        <v>0</v>
      </c>
      <c r="G192" s="34">
        <f>G191+E192-F192</f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76"/>
      <c r="C193" s="77"/>
      <c r="D193" s="22"/>
      <c r="E193" s="16"/>
      <c r="F193" s="42">
        <f>SUM(H193:K193)</f>
        <v>0</v>
      </c>
      <c r="G193" s="34">
        <f aca="true" t="shared" si="16" ref="G193:G219">G192+E193-F193</f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76"/>
      <c r="C194" s="77"/>
      <c r="D194" s="22"/>
      <c r="E194" s="16"/>
      <c r="F194" s="42">
        <f>SUM(H194:K194)</f>
        <v>0</v>
      </c>
      <c r="G194" s="34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76"/>
      <c r="C195" s="77"/>
      <c r="D195" s="22"/>
      <c r="E195" s="16"/>
      <c r="F195" s="42">
        <f t="shared" si="15"/>
        <v>0</v>
      </c>
      <c r="G195" s="34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76"/>
      <c r="C196" s="77"/>
      <c r="D196" s="22"/>
      <c r="E196" s="16"/>
      <c r="F196" s="42">
        <f t="shared" si="15"/>
        <v>0</v>
      </c>
      <c r="G196" s="34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76"/>
      <c r="C197" s="77"/>
      <c r="D197" s="22"/>
      <c r="E197" s="16"/>
      <c r="F197" s="42">
        <f>SUM(H197:K197)</f>
        <v>0</v>
      </c>
      <c r="G197" s="34">
        <f t="shared" si="16"/>
        <v>0</v>
      </c>
      <c r="H197" s="16"/>
      <c r="I197" s="16"/>
      <c r="J197" s="16"/>
      <c r="K197" s="16"/>
      <c r="L197" s="21"/>
      <c r="M197" s="22"/>
      <c r="N197" s="23"/>
    </row>
    <row r="198" spans="2:14" ht="19.5" customHeight="1">
      <c r="B198" s="76"/>
      <c r="C198" s="77"/>
      <c r="D198" s="22"/>
      <c r="E198" s="16"/>
      <c r="F198" s="42">
        <f t="shared" si="15"/>
        <v>0</v>
      </c>
      <c r="G198" s="34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76"/>
      <c r="C199" s="77"/>
      <c r="D199" s="22"/>
      <c r="E199" s="16"/>
      <c r="F199" s="42">
        <f>SUM(H199:K199)</f>
        <v>0</v>
      </c>
      <c r="G199" s="34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76"/>
      <c r="C200" s="77"/>
      <c r="D200" s="22"/>
      <c r="E200" s="16"/>
      <c r="F200" s="42">
        <f t="shared" si="15"/>
        <v>0</v>
      </c>
      <c r="G200" s="34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76"/>
      <c r="C201" s="77"/>
      <c r="D201" s="22"/>
      <c r="E201" s="16"/>
      <c r="F201" s="42">
        <f t="shared" si="15"/>
        <v>0</v>
      </c>
      <c r="G201" s="34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76"/>
      <c r="C202" s="77"/>
      <c r="D202" s="22"/>
      <c r="E202" s="16"/>
      <c r="F202" s="42">
        <f t="shared" si="15"/>
        <v>0</v>
      </c>
      <c r="G202" s="34">
        <f t="shared" si="16"/>
        <v>0</v>
      </c>
      <c r="H202" s="16"/>
      <c r="I202" s="24"/>
      <c r="J202" s="16"/>
      <c r="K202" s="16"/>
      <c r="L202" s="21"/>
      <c r="M202" s="22"/>
      <c r="N202" s="23"/>
    </row>
    <row r="203" spans="2:14" ht="19.5" customHeight="1">
      <c r="B203" s="76"/>
      <c r="C203" s="77"/>
      <c r="D203" s="22"/>
      <c r="E203" s="16"/>
      <c r="F203" s="42">
        <f t="shared" si="15"/>
        <v>0</v>
      </c>
      <c r="G203" s="34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76"/>
      <c r="C204" s="77"/>
      <c r="D204" s="22"/>
      <c r="E204" s="16"/>
      <c r="F204" s="42">
        <f t="shared" si="15"/>
        <v>0</v>
      </c>
      <c r="G204" s="34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76"/>
      <c r="C205" s="77"/>
      <c r="D205" s="22"/>
      <c r="E205" s="16"/>
      <c r="F205" s="42">
        <f t="shared" si="15"/>
        <v>0</v>
      </c>
      <c r="G205" s="34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76"/>
      <c r="C206" s="77"/>
      <c r="D206" s="22"/>
      <c r="E206" s="16"/>
      <c r="F206" s="42">
        <f t="shared" si="15"/>
        <v>0</v>
      </c>
      <c r="G206" s="34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76"/>
      <c r="C207" s="77"/>
      <c r="D207" s="22"/>
      <c r="E207" s="16"/>
      <c r="F207" s="42">
        <f t="shared" si="15"/>
        <v>0</v>
      </c>
      <c r="G207" s="34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76"/>
      <c r="C208" s="77"/>
      <c r="D208" s="22"/>
      <c r="E208" s="16"/>
      <c r="F208" s="42">
        <f t="shared" si="15"/>
        <v>0</v>
      </c>
      <c r="G208" s="34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76"/>
      <c r="C209" s="77"/>
      <c r="D209" s="22"/>
      <c r="E209" s="16"/>
      <c r="F209" s="42">
        <f t="shared" si="15"/>
        <v>0</v>
      </c>
      <c r="G209" s="34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76"/>
      <c r="C210" s="77"/>
      <c r="D210" s="22"/>
      <c r="E210" s="16"/>
      <c r="F210" s="42">
        <f t="shared" si="15"/>
        <v>0</v>
      </c>
      <c r="G210" s="34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76"/>
      <c r="C211" s="77"/>
      <c r="D211" s="22"/>
      <c r="E211" s="16"/>
      <c r="F211" s="42">
        <f t="shared" si="15"/>
        <v>0</v>
      </c>
      <c r="G211" s="34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8"/>
      <c r="C212" s="49"/>
      <c r="D212" s="22"/>
      <c r="E212" s="16"/>
      <c r="F212" s="42">
        <f t="shared" si="15"/>
        <v>0</v>
      </c>
      <c r="G212" s="34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8"/>
      <c r="C213" s="49"/>
      <c r="D213" s="22"/>
      <c r="E213" s="16"/>
      <c r="F213" s="42">
        <f t="shared" si="15"/>
        <v>0</v>
      </c>
      <c r="G213" s="34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8"/>
      <c r="C214" s="49"/>
      <c r="D214" s="22"/>
      <c r="E214" s="16"/>
      <c r="F214" s="42">
        <f t="shared" si="15"/>
        <v>0</v>
      </c>
      <c r="G214" s="34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8"/>
      <c r="C215" s="49"/>
      <c r="D215" s="22"/>
      <c r="E215" s="16"/>
      <c r="F215" s="42">
        <f t="shared" si="15"/>
        <v>0</v>
      </c>
      <c r="G215" s="34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8"/>
      <c r="C216" s="49"/>
      <c r="D216" s="22"/>
      <c r="E216" s="16"/>
      <c r="F216" s="42">
        <f t="shared" si="15"/>
        <v>0</v>
      </c>
      <c r="G216" s="34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8"/>
      <c r="C217" s="49"/>
      <c r="D217" s="22"/>
      <c r="E217" s="16"/>
      <c r="F217" s="42">
        <f t="shared" si="15"/>
        <v>0</v>
      </c>
      <c r="G217" s="34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48"/>
      <c r="C218" s="49"/>
      <c r="D218" s="22"/>
      <c r="E218" s="16"/>
      <c r="F218" s="42">
        <f t="shared" si="15"/>
        <v>0</v>
      </c>
      <c r="G218" s="34">
        <f t="shared" si="16"/>
        <v>0</v>
      </c>
      <c r="H218" s="16"/>
      <c r="I218" s="24"/>
      <c r="J218" s="24"/>
      <c r="K218" s="16"/>
      <c r="L218" s="21"/>
      <c r="M218" s="22"/>
      <c r="N218" s="23"/>
    </row>
    <row r="219" spans="2:14" ht="19.5" customHeight="1">
      <c r="B219" s="78"/>
      <c r="C219" s="79"/>
      <c r="D219" s="27"/>
      <c r="E219" s="36"/>
      <c r="F219" s="43">
        <f t="shared" si="15"/>
        <v>0</v>
      </c>
      <c r="G219" s="40">
        <f t="shared" si="16"/>
        <v>0</v>
      </c>
      <c r="H219" s="25"/>
      <c r="I219" s="17"/>
      <c r="J219" s="17"/>
      <c r="K219" s="17"/>
      <c r="L219" s="26"/>
      <c r="M219" s="27"/>
      <c r="N219" s="28"/>
    </row>
    <row r="220" spans="2:14" ht="19.5" customHeight="1" thickBot="1">
      <c r="B220" s="80"/>
      <c r="C220" s="81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0"/>
    </row>
    <row r="222" ht="19.5" customHeight="1">
      <c r="G222" s="50"/>
    </row>
    <row r="223" spans="2:7" ht="19.5" customHeight="1">
      <c r="B223" s="8"/>
      <c r="C223" s="8"/>
      <c r="G223" s="50"/>
    </row>
    <row r="224" spans="2:14" ht="19.5" customHeight="1" thickBot="1">
      <c r="B224" t="s">
        <v>17</v>
      </c>
      <c r="G224" s="50"/>
      <c r="N224" s="12" t="s">
        <v>14</v>
      </c>
    </row>
    <row r="225" spans="2:14" ht="19.5" customHeight="1">
      <c r="B225" s="90"/>
      <c r="C225" s="91"/>
      <c r="D225" s="35" t="s">
        <v>0</v>
      </c>
      <c r="E225" s="37">
        <f aca="true" t="shared" si="17" ref="E225:K225">E220</f>
        <v>0</v>
      </c>
      <c r="F225" s="37">
        <f t="shared" si="17"/>
        <v>0</v>
      </c>
      <c r="G225" s="37">
        <f t="shared" si="17"/>
        <v>0</v>
      </c>
      <c r="H225" s="37">
        <f t="shared" si="17"/>
        <v>0</v>
      </c>
      <c r="I225" s="37">
        <f t="shared" si="17"/>
        <v>0</v>
      </c>
      <c r="J225" s="37">
        <f t="shared" si="17"/>
        <v>0</v>
      </c>
      <c r="K225" s="37">
        <f t="shared" si="17"/>
        <v>0</v>
      </c>
      <c r="L225" s="38"/>
      <c r="M225" s="38"/>
      <c r="N225" s="39"/>
    </row>
    <row r="226" spans="2:14" ht="19.5" customHeight="1">
      <c r="B226" s="92" t="s">
        <v>4</v>
      </c>
      <c r="C226" s="93"/>
      <c r="D226" s="84" t="s">
        <v>5</v>
      </c>
      <c r="E226" s="84" t="s">
        <v>6</v>
      </c>
      <c r="F226" s="84" t="s">
        <v>7</v>
      </c>
      <c r="G226" s="84" t="s">
        <v>8</v>
      </c>
      <c r="H226" s="86" t="s">
        <v>9</v>
      </c>
      <c r="I226" s="87"/>
      <c r="J226" s="87"/>
      <c r="K226" s="88"/>
      <c r="L226" s="84" t="s">
        <v>10</v>
      </c>
      <c r="M226" s="84"/>
      <c r="N226" s="89"/>
    </row>
    <row r="227" spans="2:14" ht="19.5" customHeight="1">
      <c r="B227" s="58"/>
      <c r="C227" s="59"/>
      <c r="D227" s="85"/>
      <c r="E227" s="85"/>
      <c r="F227" s="85"/>
      <c r="G227" s="85"/>
      <c r="H227" s="4" t="s">
        <v>1</v>
      </c>
      <c r="I227" s="4" t="s">
        <v>2</v>
      </c>
      <c r="J227" s="54" t="s">
        <v>25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82"/>
      <c r="C228" s="83"/>
      <c r="D228" s="19"/>
      <c r="E228" s="33"/>
      <c r="F228" s="41">
        <f>SUM(H228:K228)</f>
        <v>0</v>
      </c>
      <c r="G228" s="32">
        <f>G225+E228-F228</f>
        <v>0</v>
      </c>
      <c r="H228" s="15"/>
      <c r="I228" s="15"/>
      <c r="J228" s="15"/>
      <c r="K228" s="15"/>
      <c r="L228" s="18"/>
      <c r="M228" s="19"/>
      <c r="N228" s="20"/>
    </row>
    <row r="229" spans="2:14" ht="19.5" customHeight="1">
      <c r="B229" s="76"/>
      <c r="C229" s="77"/>
      <c r="D229" s="22"/>
      <c r="E229" s="16"/>
      <c r="F229" s="42">
        <f aca="true" t="shared" si="18" ref="F229:F256">SUM(H229:K229)</f>
        <v>0</v>
      </c>
      <c r="G229" s="34">
        <f>G228+E229-F229</f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76"/>
      <c r="C230" s="77"/>
      <c r="D230" s="22"/>
      <c r="E230" s="16"/>
      <c r="F230" s="42">
        <f>SUM(H230:K230)</f>
        <v>0</v>
      </c>
      <c r="G230" s="34">
        <f aca="true" t="shared" si="19" ref="G230:G256">G229+E230-F230</f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76"/>
      <c r="C231" s="77"/>
      <c r="D231" s="22"/>
      <c r="E231" s="16"/>
      <c r="F231" s="42">
        <f>SUM(H231:K231)</f>
        <v>0</v>
      </c>
      <c r="G231" s="34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76"/>
      <c r="C232" s="77"/>
      <c r="D232" s="22"/>
      <c r="E232" s="16"/>
      <c r="F232" s="42">
        <f t="shared" si="18"/>
        <v>0</v>
      </c>
      <c r="G232" s="34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76"/>
      <c r="C233" s="77"/>
      <c r="D233" s="22"/>
      <c r="E233" s="16"/>
      <c r="F233" s="42">
        <f t="shared" si="18"/>
        <v>0</v>
      </c>
      <c r="G233" s="34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76"/>
      <c r="C234" s="77"/>
      <c r="D234" s="22"/>
      <c r="E234" s="16"/>
      <c r="F234" s="42">
        <f>SUM(H234:K234)</f>
        <v>0</v>
      </c>
      <c r="G234" s="34">
        <f t="shared" si="19"/>
        <v>0</v>
      </c>
      <c r="H234" s="16"/>
      <c r="I234" s="16"/>
      <c r="J234" s="16"/>
      <c r="K234" s="16"/>
      <c r="L234" s="21"/>
      <c r="M234" s="22"/>
      <c r="N234" s="23"/>
    </row>
    <row r="235" spans="2:14" ht="19.5" customHeight="1">
      <c r="B235" s="76"/>
      <c r="C235" s="77"/>
      <c r="D235" s="22"/>
      <c r="E235" s="16"/>
      <c r="F235" s="42">
        <f t="shared" si="18"/>
        <v>0</v>
      </c>
      <c r="G235" s="34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76"/>
      <c r="C236" s="77"/>
      <c r="D236" s="22"/>
      <c r="E236" s="16"/>
      <c r="F236" s="42">
        <f>SUM(H236:K236)</f>
        <v>0</v>
      </c>
      <c r="G236" s="34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76"/>
      <c r="C237" s="77"/>
      <c r="D237" s="22"/>
      <c r="E237" s="16"/>
      <c r="F237" s="42">
        <f t="shared" si="18"/>
        <v>0</v>
      </c>
      <c r="G237" s="34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76"/>
      <c r="C238" s="77"/>
      <c r="D238" s="22"/>
      <c r="E238" s="16"/>
      <c r="F238" s="42">
        <f t="shared" si="18"/>
        <v>0</v>
      </c>
      <c r="G238" s="34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76"/>
      <c r="C239" s="77"/>
      <c r="D239" s="22"/>
      <c r="E239" s="16"/>
      <c r="F239" s="42">
        <f t="shared" si="18"/>
        <v>0</v>
      </c>
      <c r="G239" s="34">
        <f t="shared" si="19"/>
        <v>0</v>
      </c>
      <c r="H239" s="16"/>
      <c r="I239" s="24"/>
      <c r="J239" s="16"/>
      <c r="K239" s="16"/>
      <c r="L239" s="21"/>
      <c r="M239" s="22"/>
      <c r="N239" s="23"/>
    </row>
    <row r="240" spans="2:14" ht="19.5" customHeight="1">
      <c r="B240" s="76"/>
      <c r="C240" s="77"/>
      <c r="D240" s="22"/>
      <c r="E240" s="16"/>
      <c r="F240" s="42">
        <f t="shared" si="18"/>
        <v>0</v>
      </c>
      <c r="G240" s="34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76"/>
      <c r="C241" s="77"/>
      <c r="D241" s="22"/>
      <c r="E241" s="16"/>
      <c r="F241" s="42">
        <f t="shared" si="18"/>
        <v>0</v>
      </c>
      <c r="G241" s="34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76"/>
      <c r="C242" s="77"/>
      <c r="D242" s="22"/>
      <c r="E242" s="16"/>
      <c r="F242" s="42">
        <f t="shared" si="18"/>
        <v>0</v>
      </c>
      <c r="G242" s="34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76"/>
      <c r="C243" s="77"/>
      <c r="D243" s="22"/>
      <c r="E243" s="16"/>
      <c r="F243" s="42">
        <f t="shared" si="18"/>
        <v>0</v>
      </c>
      <c r="G243" s="34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76"/>
      <c r="C244" s="77"/>
      <c r="D244" s="22"/>
      <c r="E244" s="16"/>
      <c r="F244" s="42">
        <f t="shared" si="18"/>
        <v>0</v>
      </c>
      <c r="G244" s="34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76"/>
      <c r="C245" s="77"/>
      <c r="D245" s="22"/>
      <c r="E245" s="16"/>
      <c r="F245" s="42">
        <f t="shared" si="18"/>
        <v>0</v>
      </c>
      <c r="G245" s="34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76"/>
      <c r="C246" s="77"/>
      <c r="D246" s="22"/>
      <c r="E246" s="16"/>
      <c r="F246" s="42">
        <f t="shared" si="18"/>
        <v>0</v>
      </c>
      <c r="G246" s="34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76"/>
      <c r="C247" s="77"/>
      <c r="D247" s="22"/>
      <c r="E247" s="16"/>
      <c r="F247" s="42">
        <f t="shared" si="18"/>
        <v>0</v>
      </c>
      <c r="G247" s="34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76"/>
      <c r="C248" s="77"/>
      <c r="D248" s="22"/>
      <c r="E248" s="16"/>
      <c r="F248" s="42">
        <f t="shared" si="18"/>
        <v>0</v>
      </c>
      <c r="G248" s="34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8"/>
      <c r="C249" s="49"/>
      <c r="D249" s="22"/>
      <c r="E249" s="16"/>
      <c r="F249" s="42">
        <f t="shared" si="18"/>
        <v>0</v>
      </c>
      <c r="G249" s="34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8"/>
      <c r="C250" s="49"/>
      <c r="D250" s="22"/>
      <c r="E250" s="16"/>
      <c r="F250" s="42">
        <f t="shared" si="18"/>
        <v>0</v>
      </c>
      <c r="G250" s="34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8"/>
      <c r="C251" s="49"/>
      <c r="D251" s="22"/>
      <c r="E251" s="16"/>
      <c r="F251" s="42">
        <f t="shared" si="18"/>
        <v>0</v>
      </c>
      <c r="G251" s="34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8"/>
      <c r="C252" s="49"/>
      <c r="D252" s="22"/>
      <c r="E252" s="16"/>
      <c r="F252" s="42">
        <f t="shared" si="18"/>
        <v>0</v>
      </c>
      <c r="G252" s="34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8"/>
      <c r="C253" s="49"/>
      <c r="D253" s="22"/>
      <c r="E253" s="16"/>
      <c r="F253" s="42">
        <f t="shared" si="18"/>
        <v>0</v>
      </c>
      <c r="G253" s="34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8"/>
      <c r="C254" s="49"/>
      <c r="D254" s="22"/>
      <c r="E254" s="16"/>
      <c r="F254" s="42">
        <f t="shared" si="18"/>
        <v>0</v>
      </c>
      <c r="G254" s="34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48"/>
      <c r="C255" s="49"/>
      <c r="D255" s="22"/>
      <c r="E255" s="16"/>
      <c r="F255" s="42">
        <f t="shared" si="18"/>
        <v>0</v>
      </c>
      <c r="G255" s="34">
        <f t="shared" si="19"/>
        <v>0</v>
      </c>
      <c r="H255" s="16"/>
      <c r="I255" s="24"/>
      <c r="J255" s="24"/>
      <c r="K255" s="16"/>
      <c r="L255" s="21"/>
      <c r="M255" s="22"/>
      <c r="N255" s="23"/>
    </row>
    <row r="256" spans="2:14" ht="19.5" customHeight="1">
      <c r="B256" s="78"/>
      <c r="C256" s="79"/>
      <c r="D256" s="27"/>
      <c r="E256" s="36"/>
      <c r="F256" s="43">
        <f t="shared" si="18"/>
        <v>0</v>
      </c>
      <c r="G256" s="40">
        <f t="shared" si="19"/>
        <v>0</v>
      </c>
      <c r="H256" s="25"/>
      <c r="I256" s="17"/>
      <c r="J256" s="17"/>
      <c r="K256" s="17"/>
      <c r="L256" s="26"/>
      <c r="M256" s="27"/>
      <c r="N256" s="28"/>
    </row>
    <row r="257" spans="2:14" ht="19.5" customHeight="1" thickBot="1">
      <c r="B257" s="80"/>
      <c r="C257" s="81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0"/>
    </row>
    <row r="259" ht="19.5" customHeight="1">
      <c r="G259" s="50"/>
    </row>
    <row r="260" spans="2:7" ht="19.5" customHeight="1">
      <c r="B260" s="8"/>
      <c r="C260" s="8"/>
      <c r="G260" s="50"/>
    </row>
    <row r="261" spans="2:14" ht="19.5" customHeight="1" thickBot="1">
      <c r="B261" t="s">
        <v>17</v>
      </c>
      <c r="G261" s="50"/>
      <c r="N261" s="12" t="s">
        <v>14</v>
      </c>
    </row>
    <row r="262" spans="2:14" ht="19.5" customHeight="1">
      <c r="B262" s="90"/>
      <c r="C262" s="91"/>
      <c r="D262" s="35" t="s">
        <v>0</v>
      </c>
      <c r="E262" s="37">
        <f aca="true" t="shared" si="20" ref="E262:K262">E257</f>
        <v>0</v>
      </c>
      <c r="F262" s="37">
        <f t="shared" si="20"/>
        <v>0</v>
      </c>
      <c r="G262" s="37">
        <f t="shared" si="20"/>
        <v>0</v>
      </c>
      <c r="H262" s="37">
        <f t="shared" si="20"/>
        <v>0</v>
      </c>
      <c r="I262" s="37">
        <f t="shared" si="20"/>
        <v>0</v>
      </c>
      <c r="J262" s="37">
        <f t="shared" si="20"/>
        <v>0</v>
      </c>
      <c r="K262" s="37">
        <f t="shared" si="20"/>
        <v>0</v>
      </c>
      <c r="L262" s="38"/>
      <c r="M262" s="38"/>
      <c r="N262" s="39"/>
    </row>
    <row r="263" spans="2:14" ht="19.5" customHeight="1">
      <c r="B263" s="92" t="s">
        <v>4</v>
      </c>
      <c r="C263" s="93"/>
      <c r="D263" s="84" t="s">
        <v>5</v>
      </c>
      <c r="E263" s="84" t="s">
        <v>6</v>
      </c>
      <c r="F263" s="84" t="s">
        <v>7</v>
      </c>
      <c r="G263" s="84" t="s">
        <v>8</v>
      </c>
      <c r="H263" s="86" t="s">
        <v>9</v>
      </c>
      <c r="I263" s="87"/>
      <c r="J263" s="87"/>
      <c r="K263" s="88"/>
      <c r="L263" s="84" t="s">
        <v>10</v>
      </c>
      <c r="M263" s="84"/>
      <c r="N263" s="89"/>
    </row>
    <row r="264" spans="2:14" ht="19.5" customHeight="1">
      <c r="B264" s="58"/>
      <c r="C264" s="59"/>
      <c r="D264" s="85"/>
      <c r="E264" s="85"/>
      <c r="F264" s="85"/>
      <c r="G264" s="85"/>
      <c r="H264" s="4" t="s">
        <v>1</v>
      </c>
      <c r="I264" s="4" t="s">
        <v>2</v>
      </c>
      <c r="J264" s="54" t="s">
        <v>25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82"/>
      <c r="C265" s="83"/>
      <c r="D265" s="19"/>
      <c r="E265" s="33"/>
      <c r="F265" s="41">
        <f>SUM(H265:K265)</f>
        <v>0</v>
      </c>
      <c r="G265" s="32">
        <f>G262+E265-F265</f>
        <v>0</v>
      </c>
      <c r="H265" s="15"/>
      <c r="I265" s="15"/>
      <c r="J265" s="15"/>
      <c r="K265" s="15"/>
      <c r="L265" s="18"/>
      <c r="M265" s="19"/>
      <c r="N265" s="20"/>
    </row>
    <row r="266" spans="2:14" ht="19.5" customHeight="1">
      <c r="B266" s="76"/>
      <c r="C266" s="77"/>
      <c r="D266" s="22"/>
      <c r="E266" s="16"/>
      <c r="F266" s="42">
        <f aca="true" t="shared" si="21" ref="F266:F293">SUM(H266:K266)</f>
        <v>0</v>
      </c>
      <c r="G266" s="34">
        <f>G265+E266-F266</f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76"/>
      <c r="C267" s="77"/>
      <c r="D267" s="22"/>
      <c r="E267" s="16"/>
      <c r="F267" s="42">
        <f>SUM(H267:K267)</f>
        <v>0</v>
      </c>
      <c r="G267" s="34">
        <f aca="true" t="shared" si="22" ref="G267:G293">G266+E267-F267</f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76"/>
      <c r="C268" s="77"/>
      <c r="D268" s="22"/>
      <c r="E268" s="16"/>
      <c r="F268" s="42">
        <f>SUM(H268:K268)</f>
        <v>0</v>
      </c>
      <c r="G268" s="34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76"/>
      <c r="C269" s="77"/>
      <c r="D269" s="22"/>
      <c r="E269" s="16"/>
      <c r="F269" s="42">
        <f t="shared" si="21"/>
        <v>0</v>
      </c>
      <c r="G269" s="34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76"/>
      <c r="C270" s="77"/>
      <c r="D270" s="22"/>
      <c r="E270" s="16"/>
      <c r="F270" s="42">
        <f t="shared" si="21"/>
        <v>0</v>
      </c>
      <c r="G270" s="34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76"/>
      <c r="C271" s="77"/>
      <c r="D271" s="22"/>
      <c r="E271" s="16"/>
      <c r="F271" s="42">
        <f>SUM(H271:K271)</f>
        <v>0</v>
      </c>
      <c r="G271" s="34">
        <f t="shared" si="22"/>
        <v>0</v>
      </c>
      <c r="H271" s="16"/>
      <c r="I271" s="16"/>
      <c r="J271" s="16"/>
      <c r="K271" s="16"/>
      <c r="L271" s="21"/>
      <c r="M271" s="22"/>
      <c r="N271" s="23"/>
    </row>
    <row r="272" spans="2:14" ht="19.5" customHeight="1">
      <c r="B272" s="76"/>
      <c r="C272" s="77"/>
      <c r="D272" s="22"/>
      <c r="E272" s="16"/>
      <c r="F272" s="42">
        <f t="shared" si="21"/>
        <v>0</v>
      </c>
      <c r="G272" s="34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76"/>
      <c r="C273" s="77"/>
      <c r="D273" s="22"/>
      <c r="E273" s="16"/>
      <c r="F273" s="42">
        <f>SUM(H273:K273)</f>
        <v>0</v>
      </c>
      <c r="G273" s="34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76"/>
      <c r="C274" s="77"/>
      <c r="D274" s="22"/>
      <c r="E274" s="16"/>
      <c r="F274" s="42">
        <f t="shared" si="21"/>
        <v>0</v>
      </c>
      <c r="G274" s="34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76"/>
      <c r="C275" s="77"/>
      <c r="D275" s="22"/>
      <c r="E275" s="16"/>
      <c r="F275" s="42">
        <f t="shared" si="21"/>
        <v>0</v>
      </c>
      <c r="G275" s="34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76"/>
      <c r="C276" s="77"/>
      <c r="D276" s="22"/>
      <c r="E276" s="16"/>
      <c r="F276" s="42">
        <f t="shared" si="21"/>
        <v>0</v>
      </c>
      <c r="G276" s="34">
        <f t="shared" si="22"/>
        <v>0</v>
      </c>
      <c r="H276" s="16"/>
      <c r="I276" s="24"/>
      <c r="J276" s="16"/>
      <c r="K276" s="16"/>
      <c r="L276" s="21"/>
      <c r="M276" s="22"/>
      <c r="N276" s="23"/>
    </row>
    <row r="277" spans="2:14" ht="19.5" customHeight="1">
      <c r="B277" s="76"/>
      <c r="C277" s="77"/>
      <c r="D277" s="22"/>
      <c r="E277" s="16"/>
      <c r="F277" s="42">
        <f t="shared" si="21"/>
        <v>0</v>
      </c>
      <c r="G277" s="34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76"/>
      <c r="C278" s="77"/>
      <c r="D278" s="22"/>
      <c r="E278" s="16"/>
      <c r="F278" s="42">
        <f t="shared" si="21"/>
        <v>0</v>
      </c>
      <c r="G278" s="34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76"/>
      <c r="C279" s="77"/>
      <c r="D279" s="22"/>
      <c r="E279" s="16"/>
      <c r="F279" s="42">
        <f t="shared" si="21"/>
        <v>0</v>
      </c>
      <c r="G279" s="34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76"/>
      <c r="C280" s="77"/>
      <c r="D280" s="22"/>
      <c r="E280" s="16"/>
      <c r="F280" s="42">
        <f t="shared" si="21"/>
        <v>0</v>
      </c>
      <c r="G280" s="34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76"/>
      <c r="C281" s="77"/>
      <c r="D281" s="22"/>
      <c r="E281" s="16"/>
      <c r="F281" s="42">
        <f t="shared" si="21"/>
        <v>0</v>
      </c>
      <c r="G281" s="34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76"/>
      <c r="C282" s="77"/>
      <c r="D282" s="22"/>
      <c r="E282" s="16"/>
      <c r="F282" s="42">
        <f t="shared" si="21"/>
        <v>0</v>
      </c>
      <c r="G282" s="34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76"/>
      <c r="C283" s="77"/>
      <c r="D283" s="22"/>
      <c r="E283" s="16"/>
      <c r="F283" s="42">
        <f t="shared" si="21"/>
        <v>0</v>
      </c>
      <c r="G283" s="34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76"/>
      <c r="C284" s="77"/>
      <c r="D284" s="22"/>
      <c r="E284" s="16"/>
      <c r="F284" s="42">
        <f t="shared" si="21"/>
        <v>0</v>
      </c>
      <c r="G284" s="34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76"/>
      <c r="C285" s="77"/>
      <c r="D285" s="22"/>
      <c r="E285" s="16"/>
      <c r="F285" s="42">
        <f t="shared" si="21"/>
        <v>0</v>
      </c>
      <c r="G285" s="34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8"/>
      <c r="C286" s="49"/>
      <c r="D286" s="22"/>
      <c r="E286" s="16"/>
      <c r="F286" s="42">
        <f t="shared" si="21"/>
        <v>0</v>
      </c>
      <c r="G286" s="34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8"/>
      <c r="C287" s="49"/>
      <c r="D287" s="22"/>
      <c r="E287" s="16"/>
      <c r="F287" s="42">
        <f t="shared" si="21"/>
        <v>0</v>
      </c>
      <c r="G287" s="34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8"/>
      <c r="C288" s="49"/>
      <c r="D288" s="22"/>
      <c r="E288" s="16"/>
      <c r="F288" s="42">
        <f t="shared" si="21"/>
        <v>0</v>
      </c>
      <c r="G288" s="34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8"/>
      <c r="C289" s="49"/>
      <c r="D289" s="22"/>
      <c r="E289" s="16"/>
      <c r="F289" s="42">
        <f t="shared" si="21"/>
        <v>0</v>
      </c>
      <c r="G289" s="34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8"/>
      <c r="C290" s="49"/>
      <c r="D290" s="22"/>
      <c r="E290" s="16"/>
      <c r="F290" s="42">
        <f t="shared" si="21"/>
        <v>0</v>
      </c>
      <c r="G290" s="34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8"/>
      <c r="C291" s="49"/>
      <c r="D291" s="22"/>
      <c r="E291" s="16"/>
      <c r="F291" s="42">
        <f t="shared" si="21"/>
        <v>0</v>
      </c>
      <c r="G291" s="34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48"/>
      <c r="C292" s="49"/>
      <c r="D292" s="22"/>
      <c r="E292" s="16"/>
      <c r="F292" s="42">
        <f t="shared" si="21"/>
        <v>0</v>
      </c>
      <c r="G292" s="34">
        <f t="shared" si="22"/>
        <v>0</v>
      </c>
      <c r="H292" s="16"/>
      <c r="I292" s="24"/>
      <c r="J292" s="24"/>
      <c r="K292" s="16"/>
      <c r="L292" s="21"/>
      <c r="M292" s="22"/>
      <c r="N292" s="23"/>
    </row>
    <row r="293" spans="2:14" ht="19.5" customHeight="1">
      <c r="B293" s="78"/>
      <c r="C293" s="79"/>
      <c r="D293" s="27"/>
      <c r="E293" s="36"/>
      <c r="F293" s="43">
        <f t="shared" si="21"/>
        <v>0</v>
      </c>
      <c r="G293" s="40">
        <f t="shared" si="22"/>
        <v>0</v>
      </c>
      <c r="H293" s="25"/>
      <c r="I293" s="17"/>
      <c r="J293" s="17"/>
      <c r="K293" s="17"/>
      <c r="L293" s="26"/>
      <c r="M293" s="27"/>
      <c r="N293" s="28"/>
    </row>
    <row r="294" spans="2:14" ht="19.5" customHeight="1" thickBot="1">
      <c r="B294" s="80"/>
      <c r="C294" s="81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0"/>
    </row>
    <row r="296" ht="19.5" customHeight="1">
      <c r="G296" s="50"/>
    </row>
    <row r="297" spans="2:7" ht="19.5" customHeight="1">
      <c r="B297" s="8"/>
      <c r="C297" s="8"/>
      <c r="G297" s="50"/>
    </row>
    <row r="298" spans="2:14" ht="19.5" customHeight="1" thickBot="1">
      <c r="B298" t="s">
        <v>17</v>
      </c>
      <c r="G298" s="50"/>
      <c r="N298" s="12" t="s">
        <v>14</v>
      </c>
    </row>
    <row r="299" spans="2:14" ht="19.5" customHeight="1">
      <c r="B299" s="90"/>
      <c r="C299" s="91"/>
      <c r="D299" s="35" t="s">
        <v>0</v>
      </c>
      <c r="E299" s="37">
        <f aca="true" t="shared" si="23" ref="E299:K299">E294</f>
        <v>0</v>
      </c>
      <c r="F299" s="37">
        <f t="shared" si="23"/>
        <v>0</v>
      </c>
      <c r="G299" s="37">
        <f t="shared" si="23"/>
        <v>0</v>
      </c>
      <c r="H299" s="37">
        <f t="shared" si="23"/>
        <v>0</v>
      </c>
      <c r="I299" s="37">
        <f t="shared" si="23"/>
        <v>0</v>
      </c>
      <c r="J299" s="37">
        <f t="shared" si="23"/>
        <v>0</v>
      </c>
      <c r="K299" s="37">
        <f t="shared" si="23"/>
        <v>0</v>
      </c>
      <c r="L299" s="38"/>
      <c r="M299" s="38"/>
      <c r="N299" s="39"/>
    </row>
    <row r="300" spans="2:14" ht="19.5" customHeight="1">
      <c r="B300" s="92" t="s">
        <v>4</v>
      </c>
      <c r="C300" s="93"/>
      <c r="D300" s="84" t="s">
        <v>5</v>
      </c>
      <c r="E300" s="84" t="s">
        <v>6</v>
      </c>
      <c r="F300" s="84" t="s">
        <v>7</v>
      </c>
      <c r="G300" s="84" t="s">
        <v>8</v>
      </c>
      <c r="H300" s="86" t="s">
        <v>9</v>
      </c>
      <c r="I300" s="87"/>
      <c r="J300" s="87"/>
      <c r="K300" s="88"/>
      <c r="L300" s="84" t="s">
        <v>10</v>
      </c>
      <c r="M300" s="84"/>
      <c r="N300" s="89"/>
    </row>
    <row r="301" spans="2:14" ht="19.5" customHeight="1">
      <c r="B301" s="58"/>
      <c r="C301" s="59"/>
      <c r="D301" s="85"/>
      <c r="E301" s="85"/>
      <c r="F301" s="85"/>
      <c r="G301" s="85"/>
      <c r="H301" s="4" t="s">
        <v>1</v>
      </c>
      <c r="I301" s="4" t="s">
        <v>2</v>
      </c>
      <c r="J301" s="54" t="s">
        <v>25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82"/>
      <c r="C302" s="83"/>
      <c r="D302" s="19"/>
      <c r="E302" s="33"/>
      <c r="F302" s="41">
        <f>SUM(H302:K302)</f>
        <v>0</v>
      </c>
      <c r="G302" s="32">
        <f>G299+E302-F302</f>
        <v>0</v>
      </c>
      <c r="H302" s="15"/>
      <c r="I302" s="15"/>
      <c r="J302" s="15"/>
      <c r="K302" s="15"/>
      <c r="L302" s="18"/>
      <c r="M302" s="19"/>
      <c r="N302" s="20"/>
    </row>
    <row r="303" spans="2:14" ht="19.5" customHeight="1">
      <c r="B303" s="76"/>
      <c r="C303" s="77"/>
      <c r="D303" s="22"/>
      <c r="E303" s="16"/>
      <c r="F303" s="42">
        <f aca="true" t="shared" si="24" ref="F303:F330">SUM(H303:K303)</f>
        <v>0</v>
      </c>
      <c r="G303" s="34">
        <f>G302+E303-F303</f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76"/>
      <c r="C304" s="77"/>
      <c r="D304" s="22"/>
      <c r="E304" s="16"/>
      <c r="F304" s="42">
        <f>SUM(H304:K304)</f>
        <v>0</v>
      </c>
      <c r="G304" s="34">
        <f aca="true" t="shared" si="25" ref="G304:G330">G303+E304-F304</f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76"/>
      <c r="C305" s="77"/>
      <c r="D305" s="22"/>
      <c r="E305" s="16"/>
      <c r="F305" s="42">
        <f>SUM(H305:K305)</f>
        <v>0</v>
      </c>
      <c r="G305" s="34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76"/>
      <c r="C306" s="77"/>
      <c r="D306" s="22"/>
      <c r="E306" s="16"/>
      <c r="F306" s="42">
        <f t="shared" si="24"/>
        <v>0</v>
      </c>
      <c r="G306" s="34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76"/>
      <c r="C307" s="77"/>
      <c r="D307" s="22"/>
      <c r="E307" s="16"/>
      <c r="F307" s="42">
        <f t="shared" si="24"/>
        <v>0</v>
      </c>
      <c r="G307" s="34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76"/>
      <c r="C308" s="77"/>
      <c r="D308" s="22"/>
      <c r="E308" s="16"/>
      <c r="F308" s="42">
        <f>SUM(H308:K308)</f>
        <v>0</v>
      </c>
      <c r="G308" s="34">
        <f t="shared" si="25"/>
        <v>0</v>
      </c>
      <c r="H308" s="16"/>
      <c r="I308" s="16"/>
      <c r="J308" s="16"/>
      <c r="K308" s="16"/>
      <c r="L308" s="21"/>
      <c r="M308" s="22"/>
      <c r="N308" s="23"/>
    </row>
    <row r="309" spans="2:14" ht="19.5" customHeight="1">
      <c r="B309" s="76"/>
      <c r="C309" s="77"/>
      <c r="D309" s="22"/>
      <c r="E309" s="16"/>
      <c r="F309" s="42">
        <f t="shared" si="24"/>
        <v>0</v>
      </c>
      <c r="G309" s="34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76"/>
      <c r="C310" s="77"/>
      <c r="D310" s="22"/>
      <c r="E310" s="16"/>
      <c r="F310" s="42">
        <f>SUM(H310:K310)</f>
        <v>0</v>
      </c>
      <c r="G310" s="34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76"/>
      <c r="C311" s="77"/>
      <c r="D311" s="22"/>
      <c r="E311" s="16"/>
      <c r="F311" s="42">
        <f t="shared" si="24"/>
        <v>0</v>
      </c>
      <c r="G311" s="34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76"/>
      <c r="C312" s="77"/>
      <c r="D312" s="22"/>
      <c r="E312" s="16"/>
      <c r="F312" s="42">
        <f t="shared" si="24"/>
        <v>0</v>
      </c>
      <c r="G312" s="34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76"/>
      <c r="C313" s="77"/>
      <c r="D313" s="22"/>
      <c r="E313" s="16"/>
      <c r="F313" s="42">
        <f t="shared" si="24"/>
        <v>0</v>
      </c>
      <c r="G313" s="34">
        <f t="shared" si="25"/>
        <v>0</v>
      </c>
      <c r="H313" s="16"/>
      <c r="I313" s="24"/>
      <c r="J313" s="16"/>
      <c r="K313" s="16"/>
      <c r="L313" s="21"/>
      <c r="M313" s="22"/>
      <c r="N313" s="23"/>
    </row>
    <row r="314" spans="2:14" ht="19.5" customHeight="1">
      <c r="B314" s="76"/>
      <c r="C314" s="77"/>
      <c r="D314" s="22"/>
      <c r="E314" s="16"/>
      <c r="F314" s="42">
        <f t="shared" si="24"/>
        <v>0</v>
      </c>
      <c r="G314" s="34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76"/>
      <c r="C315" s="77"/>
      <c r="D315" s="22"/>
      <c r="E315" s="16"/>
      <c r="F315" s="42">
        <f t="shared" si="24"/>
        <v>0</v>
      </c>
      <c r="G315" s="34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76"/>
      <c r="C316" s="77"/>
      <c r="D316" s="22"/>
      <c r="E316" s="16"/>
      <c r="F316" s="42">
        <f t="shared" si="24"/>
        <v>0</v>
      </c>
      <c r="G316" s="34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76"/>
      <c r="C317" s="77"/>
      <c r="D317" s="22"/>
      <c r="E317" s="16"/>
      <c r="F317" s="42">
        <f t="shared" si="24"/>
        <v>0</v>
      </c>
      <c r="G317" s="34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76"/>
      <c r="C318" s="77"/>
      <c r="D318" s="22"/>
      <c r="E318" s="16"/>
      <c r="F318" s="42">
        <f t="shared" si="24"/>
        <v>0</v>
      </c>
      <c r="G318" s="34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76"/>
      <c r="C319" s="77"/>
      <c r="D319" s="22"/>
      <c r="E319" s="16"/>
      <c r="F319" s="42">
        <f t="shared" si="24"/>
        <v>0</v>
      </c>
      <c r="G319" s="34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76"/>
      <c r="C320" s="77"/>
      <c r="D320" s="22"/>
      <c r="E320" s="16"/>
      <c r="F320" s="42">
        <f t="shared" si="24"/>
        <v>0</v>
      </c>
      <c r="G320" s="34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76"/>
      <c r="C321" s="77"/>
      <c r="D321" s="22"/>
      <c r="E321" s="16"/>
      <c r="F321" s="42">
        <f t="shared" si="24"/>
        <v>0</v>
      </c>
      <c r="G321" s="34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76"/>
      <c r="C322" s="77"/>
      <c r="D322" s="22"/>
      <c r="E322" s="16"/>
      <c r="F322" s="42">
        <f t="shared" si="24"/>
        <v>0</v>
      </c>
      <c r="G322" s="34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8"/>
      <c r="C323" s="49"/>
      <c r="D323" s="22"/>
      <c r="E323" s="16"/>
      <c r="F323" s="42">
        <f t="shared" si="24"/>
        <v>0</v>
      </c>
      <c r="G323" s="34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8"/>
      <c r="C324" s="49"/>
      <c r="D324" s="22"/>
      <c r="E324" s="16"/>
      <c r="F324" s="42">
        <f t="shared" si="24"/>
        <v>0</v>
      </c>
      <c r="G324" s="34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8"/>
      <c r="C325" s="49"/>
      <c r="D325" s="22"/>
      <c r="E325" s="16"/>
      <c r="F325" s="42">
        <f t="shared" si="24"/>
        <v>0</v>
      </c>
      <c r="G325" s="34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8"/>
      <c r="C326" s="49"/>
      <c r="D326" s="22"/>
      <c r="E326" s="16"/>
      <c r="F326" s="42">
        <f t="shared" si="24"/>
        <v>0</v>
      </c>
      <c r="G326" s="34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8"/>
      <c r="C327" s="49"/>
      <c r="D327" s="22"/>
      <c r="E327" s="16"/>
      <c r="F327" s="42">
        <f t="shared" si="24"/>
        <v>0</v>
      </c>
      <c r="G327" s="34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8"/>
      <c r="C328" s="49"/>
      <c r="D328" s="22"/>
      <c r="E328" s="16"/>
      <c r="F328" s="42">
        <f t="shared" si="24"/>
        <v>0</v>
      </c>
      <c r="G328" s="34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48"/>
      <c r="C329" s="49"/>
      <c r="D329" s="22"/>
      <c r="E329" s="16"/>
      <c r="F329" s="42">
        <f t="shared" si="24"/>
        <v>0</v>
      </c>
      <c r="G329" s="34">
        <f t="shared" si="25"/>
        <v>0</v>
      </c>
      <c r="H329" s="16"/>
      <c r="I329" s="24"/>
      <c r="J329" s="24"/>
      <c r="K329" s="16"/>
      <c r="L329" s="21"/>
      <c r="M329" s="22"/>
      <c r="N329" s="23"/>
    </row>
    <row r="330" spans="2:14" ht="19.5" customHeight="1">
      <c r="B330" s="78"/>
      <c r="C330" s="79"/>
      <c r="D330" s="27"/>
      <c r="E330" s="36"/>
      <c r="F330" s="43">
        <f t="shared" si="24"/>
        <v>0</v>
      </c>
      <c r="G330" s="40">
        <f t="shared" si="25"/>
        <v>0</v>
      </c>
      <c r="H330" s="25"/>
      <c r="I330" s="17"/>
      <c r="J330" s="17"/>
      <c r="K330" s="17"/>
      <c r="L330" s="26"/>
      <c r="M330" s="27"/>
      <c r="N330" s="28"/>
    </row>
    <row r="331" spans="2:14" ht="19.5" customHeight="1" thickBot="1">
      <c r="B331" s="80"/>
      <c r="C331" s="81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0"/>
    </row>
    <row r="333" ht="19.5" customHeight="1">
      <c r="G333" s="50"/>
    </row>
    <row r="334" spans="2:7" ht="19.5" customHeight="1">
      <c r="B334" s="8"/>
      <c r="C334" s="8"/>
      <c r="G334" s="50"/>
    </row>
    <row r="335" spans="2:14" ht="19.5" customHeight="1" thickBot="1">
      <c r="B335" t="s">
        <v>17</v>
      </c>
      <c r="G335" s="50"/>
      <c r="N335" s="12" t="s">
        <v>14</v>
      </c>
    </row>
    <row r="336" spans="2:14" ht="19.5" customHeight="1">
      <c r="B336" s="90"/>
      <c r="C336" s="91"/>
      <c r="D336" s="35" t="s">
        <v>0</v>
      </c>
      <c r="E336" s="37">
        <f aca="true" t="shared" si="26" ref="E336:K336">E331</f>
        <v>0</v>
      </c>
      <c r="F336" s="37">
        <f t="shared" si="26"/>
        <v>0</v>
      </c>
      <c r="G336" s="37">
        <f t="shared" si="26"/>
        <v>0</v>
      </c>
      <c r="H336" s="37">
        <f t="shared" si="26"/>
        <v>0</v>
      </c>
      <c r="I336" s="37">
        <f t="shared" si="26"/>
        <v>0</v>
      </c>
      <c r="J336" s="37">
        <f t="shared" si="26"/>
        <v>0</v>
      </c>
      <c r="K336" s="37">
        <f t="shared" si="26"/>
        <v>0</v>
      </c>
      <c r="L336" s="38"/>
      <c r="M336" s="38"/>
      <c r="N336" s="39"/>
    </row>
    <row r="337" spans="2:14" ht="19.5" customHeight="1">
      <c r="B337" s="92" t="s">
        <v>4</v>
      </c>
      <c r="C337" s="93"/>
      <c r="D337" s="84" t="s">
        <v>5</v>
      </c>
      <c r="E337" s="84" t="s">
        <v>6</v>
      </c>
      <c r="F337" s="84" t="s">
        <v>7</v>
      </c>
      <c r="G337" s="84" t="s">
        <v>8</v>
      </c>
      <c r="H337" s="86" t="s">
        <v>9</v>
      </c>
      <c r="I337" s="87"/>
      <c r="J337" s="87"/>
      <c r="K337" s="88"/>
      <c r="L337" s="84" t="s">
        <v>10</v>
      </c>
      <c r="M337" s="84"/>
      <c r="N337" s="89"/>
    </row>
    <row r="338" spans="2:14" ht="19.5" customHeight="1">
      <c r="B338" s="58"/>
      <c r="C338" s="59"/>
      <c r="D338" s="85"/>
      <c r="E338" s="85"/>
      <c r="F338" s="85"/>
      <c r="G338" s="85"/>
      <c r="H338" s="4" t="s">
        <v>1</v>
      </c>
      <c r="I338" s="4" t="s">
        <v>2</v>
      </c>
      <c r="J338" s="54" t="s">
        <v>25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82"/>
      <c r="C339" s="83"/>
      <c r="D339" s="19"/>
      <c r="E339" s="33"/>
      <c r="F339" s="41">
        <f>SUM(H339:K339)</f>
        <v>0</v>
      </c>
      <c r="G339" s="32">
        <f>G336+E339-F339</f>
        <v>0</v>
      </c>
      <c r="H339" s="15"/>
      <c r="I339" s="15"/>
      <c r="J339" s="15"/>
      <c r="K339" s="15"/>
      <c r="L339" s="18"/>
      <c r="M339" s="19"/>
      <c r="N339" s="20"/>
    </row>
    <row r="340" spans="2:14" ht="19.5" customHeight="1">
      <c r="B340" s="76"/>
      <c r="C340" s="77"/>
      <c r="D340" s="22"/>
      <c r="E340" s="16"/>
      <c r="F340" s="42">
        <f aca="true" t="shared" si="27" ref="F340:F367">SUM(H340:K340)</f>
        <v>0</v>
      </c>
      <c r="G340" s="34">
        <f>G339+E340-F340</f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76"/>
      <c r="C341" s="77"/>
      <c r="D341" s="22"/>
      <c r="E341" s="16"/>
      <c r="F341" s="42">
        <f>SUM(H341:K341)</f>
        <v>0</v>
      </c>
      <c r="G341" s="34">
        <f aca="true" t="shared" si="28" ref="G341:G367">G340+E341-F341</f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76"/>
      <c r="C342" s="77"/>
      <c r="D342" s="22"/>
      <c r="E342" s="16"/>
      <c r="F342" s="42">
        <f>SUM(H342:K342)</f>
        <v>0</v>
      </c>
      <c r="G342" s="34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76"/>
      <c r="C343" s="77"/>
      <c r="D343" s="22"/>
      <c r="E343" s="16"/>
      <c r="F343" s="42">
        <f t="shared" si="27"/>
        <v>0</v>
      </c>
      <c r="G343" s="34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76"/>
      <c r="C344" s="77"/>
      <c r="D344" s="22"/>
      <c r="E344" s="16"/>
      <c r="F344" s="42">
        <f t="shared" si="27"/>
        <v>0</v>
      </c>
      <c r="G344" s="34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76"/>
      <c r="C345" s="77"/>
      <c r="D345" s="22"/>
      <c r="E345" s="16"/>
      <c r="F345" s="42">
        <f>SUM(H345:K345)</f>
        <v>0</v>
      </c>
      <c r="G345" s="34">
        <f t="shared" si="28"/>
        <v>0</v>
      </c>
      <c r="H345" s="16"/>
      <c r="I345" s="16"/>
      <c r="J345" s="16"/>
      <c r="K345" s="16"/>
      <c r="L345" s="21"/>
      <c r="M345" s="22"/>
      <c r="N345" s="23"/>
    </row>
    <row r="346" spans="2:14" ht="19.5" customHeight="1">
      <c r="B346" s="76"/>
      <c r="C346" s="77"/>
      <c r="D346" s="22"/>
      <c r="E346" s="16"/>
      <c r="F346" s="42">
        <f t="shared" si="27"/>
        <v>0</v>
      </c>
      <c r="G346" s="34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76"/>
      <c r="C347" s="77"/>
      <c r="D347" s="22"/>
      <c r="E347" s="16"/>
      <c r="F347" s="42">
        <f>SUM(H347:K347)</f>
        <v>0</v>
      </c>
      <c r="G347" s="34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76"/>
      <c r="C348" s="77"/>
      <c r="D348" s="22"/>
      <c r="E348" s="16"/>
      <c r="F348" s="42">
        <f t="shared" si="27"/>
        <v>0</v>
      </c>
      <c r="G348" s="34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76"/>
      <c r="C349" s="77"/>
      <c r="D349" s="22"/>
      <c r="E349" s="16"/>
      <c r="F349" s="42">
        <f t="shared" si="27"/>
        <v>0</v>
      </c>
      <c r="G349" s="34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76"/>
      <c r="C350" s="77"/>
      <c r="D350" s="22"/>
      <c r="E350" s="16"/>
      <c r="F350" s="42">
        <f t="shared" si="27"/>
        <v>0</v>
      </c>
      <c r="G350" s="34">
        <f t="shared" si="28"/>
        <v>0</v>
      </c>
      <c r="H350" s="16"/>
      <c r="I350" s="24"/>
      <c r="J350" s="16"/>
      <c r="K350" s="16"/>
      <c r="L350" s="21"/>
      <c r="M350" s="22"/>
      <c r="N350" s="23"/>
    </row>
    <row r="351" spans="2:14" ht="19.5" customHeight="1">
      <c r="B351" s="76"/>
      <c r="C351" s="77"/>
      <c r="D351" s="22"/>
      <c r="E351" s="16"/>
      <c r="F351" s="42">
        <f t="shared" si="27"/>
        <v>0</v>
      </c>
      <c r="G351" s="34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76"/>
      <c r="C352" s="77"/>
      <c r="D352" s="22"/>
      <c r="E352" s="16"/>
      <c r="F352" s="42">
        <f t="shared" si="27"/>
        <v>0</v>
      </c>
      <c r="G352" s="34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76"/>
      <c r="C353" s="77"/>
      <c r="D353" s="22"/>
      <c r="E353" s="16"/>
      <c r="F353" s="42">
        <f t="shared" si="27"/>
        <v>0</v>
      </c>
      <c r="G353" s="34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76"/>
      <c r="C354" s="77"/>
      <c r="D354" s="22"/>
      <c r="E354" s="16"/>
      <c r="F354" s="42">
        <f t="shared" si="27"/>
        <v>0</v>
      </c>
      <c r="G354" s="34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76"/>
      <c r="C355" s="77"/>
      <c r="D355" s="22"/>
      <c r="E355" s="16"/>
      <c r="F355" s="42">
        <f t="shared" si="27"/>
        <v>0</v>
      </c>
      <c r="G355" s="34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76"/>
      <c r="C356" s="77"/>
      <c r="D356" s="22"/>
      <c r="E356" s="16"/>
      <c r="F356" s="42">
        <f t="shared" si="27"/>
        <v>0</v>
      </c>
      <c r="G356" s="34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76"/>
      <c r="C357" s="77"/>
      <c r="D357" s="22"/>
      <c r="E357" s="16"/>
      <c r="F357" s="42">
        <f t="shared" si="27"/>
        <v>0</v>
      </c>
      <c r="G357" s="34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76"/>
      <c r="C358" s="77"/>
      <c r="D358" s="22"/>
      <c r="E358" s="16"/>
      <c r="F358" s="42">
        <f t="shared" si="27"/>
        <v>0</v>
      </c>
      <c r="G358" s="34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76"/>
      <c r="C359" s="77"/>
      <c r="D359" s="22"/>
      <c r="E359" s="16"/>
      <c r="F359" s="42">
        <f t="shared" si="27"/>
        <v>0</v>
      </c>
      <c r="G359" s="34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8"/>
      <c r="C360" s="49"/>
      <c r="D360" s="22"/>
      <c r="E360" s="16"/>
      <c r="F360" s="42">
        <f t="shared" si="27"/>
        <v>0</v>
      </c>
      <c r="G360" s="34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8"/>
      <c r="C361" s="49"/>
      <c r="D361" s="22"/>
      <c r="E361" s="16"/>
      <c r="F361" s="42">
        <f t="shared" si="27"/>
        <v>0</v>
      </c>
      <c r="G361" s="34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8"/>
      <c r="C362" s="49"/>
      <c r="D362" s="22"/>
      <c r="E362" s="16"/>
      <c r="F362" s="42">
        <f t="shared" si="27"/>
        <v>0</v>
      </c>
      <c r="G362" s="34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8"/>
      <c r="C363" s="49"/>
      <c r="D363" s="22"/>
      <c r="E363" s="16"/>
      <c r="F363" s="42">
        <f t="shared" si="27"/>
        <v>0</v>
      </c>
      <c r="G363" s="34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8"/>
      <c r="C364" s="49"/>
      <c r="D364" s="22"/>
      <c r="E364" s="16"/>
      <c r="F364" s="42">
        <f t="shared" si="27"/>
        <v>0</v>
      </c>
      <c r="G364" s="34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8"/>
      <c r="C365" s="49"/>
      <c r="D365" s="22"/>
      <c r="E365" s="16"/>
      <c r="F365" s="42">
        <f t="shared" si="27"/>
        <v>0</v>
      </c>
      <c r="G365" s="34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48"/>
      <c r="C366" s="49"/>
      <c r="D366" s="22"/>
      <c r="E366" s="16"/>
      <c r="F366" s="42">
        <f t="shared" si="27"/>
        <v>0</v>
      </c>
      <c r="G366" s="34">
        <f t="shared" si="28"/>
        <v>0</v>
      </c>
      <c r="H366" s="16"/>
      <c r="I366" s="24"/>
      <c r="J366" s="24"/>
      <c r="K366" s="16"/>
      <c r="L366" s="21"/>
      <c r="M366" s="22"/>
      <c r="N366" s="23"/>
    </row>
    <row r="367" spans="2:14" ht="19.5" customHeight="1">
      <c r="B367" s="78"/>
      <c r="C367" s="79"/>
      <c r="D367" s="27"/>
      <c r="E367" s="36"/>
      <c r="F367" s="43">
        <f t="shared" si="27"/>
        <v>0</v>
      </c>
      <c r="G367" s="40">
        <f t="shared" si="28"/>
        <v>0</v>
      </c>
      <c r="H367" s="25"/>
      <c r="I367" s="17"/>
      <c r="J367" s="17"/>
      <c r="K367" s="17"/>
      <c r="L367" s="26"/>
      <c r="M367" s="27"/>
      <c r="N367" s="28"/>
    </row>
    <row r="368" spans="2:14" ht="19.5" customHeight="1" thickBot="1">
      <c r="B368" s="80"/>
      <c r="C368" s="81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0"/>
    </row>
    <row r="370" ht="19.5" customHeight="1">
      <c r="G370" s="50"/>
    </row>
    <row r="371" spans="2:7" ht="19.5" customHeight="1">
      <c r="B371" s="8"/>
      <c r="C371" s="8"/>
      <c r="G371" s="50"/>
    </row>
    <row r="372" spans="2:14" ht="19.5" customHeight="1" thickBot="1">
      <c r="B372" t="s">
        <v>17</v>
      </c>
      <c r="G372" s="50"/>
      <c r="N372" s="12" t="s">
        <v>14</v>
      </c>
    </row>
    <row r="373" spans="2:14" ht="19.5" customHeight="1">
      <c r="B373" s="90"/>
      <c r="C373" s="91"/>
      <c r="D373" s="35" t="s">
        <v>0</v>
      </c>
      <c r="E373" s="37">
        <f aca="true" t="shared" si="29" ref="E373:K373">E368</f>
        <v>0</v>
      </c>
      <c r="F373" s="37">
        <f t="shared" si="29"/>
        <v>0</v>
      </c>
      <c r="G373" s="37">
        <f t="shared" si="29"/>
        <v>0</v>
      </c>
      <c r="H373" s="37">
        <f t="shared" si="29"/>
        <v>0</v>
      </c>
      <c r="I373" s="37">
        <f t="shared" si="29"/>
        <v>0</v>
      </c>
      <c r="J373" s="37">
        <f t="shared" si="29"/>
        <v>0</v>
      </c>
      <c r="K373" s="37">
        <f t="shared" si="29"/>
        <v>0</v>
      </c>
      <c r="L373" s="38"/>
      <c r="M373" s="38"/>
      <c r="N373" s="39"/>
    </row>
    <row r="374" spans="2:14" ht="19.5" customHeight="1">
      <c r="B374" s="92" t="s">
        <v>4</v>
      </c>
      <c r="C374" s="93"/>
      <c r="D374" s="84" t="s">
        <v>5</v>
      </c>
      <c r="E374" s="84" t="s">
        <v>6</v>
      </c>
      <c r="F374" s="84" t="s">
        <v>7</v>
      </c>
      <c r="G374" s="84" t="s">
        <v>8</v>
      </c>
      <c r="H374" s="86" t="s">
        <v>9</v>
      </c>
      <c r="I374" s="87"/>
      <c r="J374" s="87"/>
      <c r="K374" s="88"/>
      <c r="L374" s="84" t="s">
        <v>10</v>
      </c>
      <c r="M374" s="84"/>
      <c r="N374" s="89"/>
    </row>
    <row r="375" spans="2:14" ht="19.5" customHeight="1">
      <c r="B375" s="58"/>
      <c r="C375" s="59"/>
      <c r="D375" s="85"/>
      <c r="E375" s="85"/>
      <c r="F375" s="85"/>
      <c r="G375" s="85"/>
      <c r="H375" s="4" t="s">
        <v>1</v>
      </c>
      <c r="I375" s="4" t="s">
        <v>2</v>
      </c>
      <c r="J375" s="54" t="s">
        <v>25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82"/>
      <c r="C376" s="83"/>
      <c r="D376" s="19"/>
      <c r="E376" s="33"/>
      <c r="F376" s="41">
        <f>SUM(H376:K376)</f>
        <v>0</v>
      </c>
      <c r="G376" s="32">
        <f>G373+E376-F376</f>
        <v>0</v>
      </c>
      <c r="H376" s="15"/>
      <c r="I376" s="15"/>
      <c r="J376" s="15"/>
      <c r="K376" s="15"/>
      <c r="L376" s="18"/>
      <c r="M376" s="19"/>
      <c r="N376" s="20"/>
    </row>
    <row r="377" spans="2:14" ht="19.5" customHeight="1">
      <c r="B377" s="76"/>
      <c r="C377" s="77"/>
      <c r="D377" s="22"/>
      <c r="E377" s="16"/>
      <c r="F377" s="42">
        <f aca="true" t="shared" si="30" ref="F377:F404">SUM(H377:K377)</f>
        <v>0</v>
      </c>
      <c r="G377" s="34">
        <f>G376+E377-F377</f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76"/>
      <c r="C378" s="77"/>
      <c r="D378" s="22"/>
      <c r="E378" s="16"/>
      <c r="F378" s="42">
        <f>SUM(H378:K378)</f>
        <v>0</v>
      </c>
      <c r="G378" s="34">
        <f aca="true" t="shared" si="31" ref="G378:G404">G377+E378-F378</f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76"/>
      <c r="C379" s="77"/>
      <c r="D379" s="22"/>
      <c r="E379" s="16"/>
      <c r="F379" s="42">
        <f>SUM(H379:K379)</f>
        <v>0</v>
      </c>
      <c r="G379" s="34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76"/>
      <c r="C380" s="77"/>
      <c r="D380" s="22"/>
      <c r="E380" s="16"/>
      <c r="F380" s="42">
        <f t="shared" si="30"/>
        <v>0</v>
      </c>
      <c r="G380" s="34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76"/>
      <c r="C381" s="77"/>
      <c r="D381" s="22"/>
      <c r="E381" s="16"/>
      <c r="F381" s="42">
        <f t="shared" si="30"/>
        <v>0</v>
      </c>
      <c r="G381" s="34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76"/>
      <c r="C382" s="77"/>
      <c r="D382" s="22"/>
      <c r="E382" s="16"/>
      <c r="F382" s="42">
        <f>SUM(H382:K382)</f>
        <v>0</v>
      </c>
      <c r="G382" s="34">
        <f t="shared" si="31"/>
        <v>0</v>
      </c>
      <c r="H382" s="16"/>
      <c r="I382" s="16"/>
      <c r="J382" s="16"/>
      <c r="K382" s="16"/>
      <c r="L382" s="21"/>
      <c r="M382" s="22"/>
      <c r="N382" s="23"/>
    </row>
    <row r="383" spans="2:14" ht="19.5" customHeight="1">
      <c r="B383" s="76"/>
      <c r="C383" s="77"/>
      <c r="D383" s="22"/>
      <c r="E383" s="16"/>
      <c r="F383" s="42">
        <f t="shared" si="30"/>
        <v>0</v>
      </c>
      <c r="G383" s="34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76"/>
      <c r="C384" s="77"/>
      <c r="D384" s="22"/>
      <c r="E384" s="16"/>
      <c r="F384" s="42">
        <f>SUM(H384:K384)</f>
        <v>0</v>
      </c>
      <c r="G384" s="34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76"/>
      <c r="C385" s="77"/>
      <c r="D385" s="22"/>
      <c r="E385" s="16"/>
      <c r="F385" s="42">
        <f t="shared" si="30"/>
        <v>0</v>
      </c>
      <c r="G385" s="34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76"/>
      <c r="C386" s="77"/>
      <c r="D386" s="22"/>
      <c r="E386" s="16"/>
      <c r="F386" s="42">
        <f t="shared" si="30"/>
        <v>0</v>
      </c>
      <c r="G386" s="34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76"/>
      <c r="C387" s="77"/>
      <c r="D387" s="22"/>
      <c r="E387" s="16"/>
      <c r="F387" s="42">
        <f t="shared" si="30"/>
        <v>0</v>
      </c>
      <c r="G387" s="34">
        <f t="shared" si="31"/>
        <v>0</v>
      </c>
      <c r="H387" s="16"/>
      <c r="I387" s="24"/>
      <c r="J387" s="16"/>
      <c r="K387" s="16"/>
      <c r="L387" s="21"/>
      <c r="M387" s="22"/>
      <c r="N387" s="23"/>
    </row>
    <row r="388" spans="2:14" ht="19.5" customHeight="1">
      <c r="B388" s="76"/>
      <c r="C388" s="77"/>
      <c r="D388" s="22"/>
      <c r="E388" s="16"/>
      <c r="F388" s="42">
        <f t="shared" si="30"/>
        <v>0</v>
      </c>
      <c r="G388" s="34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76"/>
      <c r="C389" s="77"/>
      <c r="D389" s="22"/>
      <c r="E389" s="16"/>
      <c r="F389" s="42">
        <f t="shared" si="30"/>
        <v>0</v>
      </c>
      <c r="G389" s="34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76"/>
      <c r="C390" s="77"/>
      <c r="D390" s="22"/>
      <c r="E390" s="16"/>
      <c r="F390" s="42">
        <f t="shared" si="30"/>
        <v>0</v>
      </c>
      <c r="G390" s="34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76"/>
      <c r="C391" s="77"/>
      <c r="D391" s="22"/>
      <c r="E391" s="16"/>
      <c r="F391" s="42">
        <f t="shared" si="30"/>
        <v>0</v>
      </c>
      <c r="G391" s="34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76"/>
      <c r="C392" s="77"/>
      <c r="D392" s="22"/>
      <c r="E392" s="16"/>
      <c r="F392" s="42">
        <f t="shared" si="30"/>
        <v>0</v>
      </c>
      <c r="G392" s="34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76"/>
      <c r="C393" s="77"/>
      <c r="D393" s="22"/>
      <c r="E393" s="16"/>
      <c r="F393" s="42">
        <f t="shared" si="30"/>
        <v>0</v>
      </c>
      <c r="G393" s="34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76"/>
      <c r="C394" s="77"/>
      <c r="D394" s="22"/>
      <c r="E394" s="16"/>
      <c r="F394" s="42">
        <f t="shared" si="30"/>
        <v>0</v>
      </c>
      <c r="G394" s="34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76"/>
      <c r="C395" s="77"/>
      <c r="D395" s="22"/>
      <c r="E395" s="16"/>
      <c r="F395" s="42">
        <f t="shared" si="30"/>
        <v>0</v>
      </c>
      <c r="G395" s="34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76"/>
      <c r="C396" s="77"/>
      <c r="D396" s="22"/>
      <c r="E396" s="16"/>
      <c r="F396" s="42">
        <f t="shared" si="30"/>
        <v>0</v>
      </c>
      <c r="G396" s="34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8"/>
      <c r="C397" s="49"/>
      <c r="D397" s="22"/>
      <c r="E397" s="16"/>
      <c r="F397" s="42">
        <f t="shared" si="30"/>
        <v>0</v>
      </c>
      <c r="G397" s="34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8"/>
      <c r="C398" s="49"/>
      <c r="D398" s="22"/>
      <c r="E398" s="16"/>
      <c r="F398" s="42">
        <f t="shared" si="30"/>
        <v>0</v>
      </c>
      <c r="G398" s="34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8"/>
      <c r="C399" s="49"/>
      <c r="D399" s="22"/>
      <c r="E399" s="16"/>
      <c r="F399" s="42">
        <f t="shared" si="30"/>
        <v>0</v>
      </c>
      <c r="G399" s="34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8"/>
      <c r="C400" s="49"/>
      <c r="D400" s="22"/>
      <c r="E400" s="16"/>
      <c r="F400" s="42">
        <f t="shared" si="30"/>
        <v>0</v>
      </c>
      <c r="G400" s="34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8"/>
      <c r="C401" s="49"/>
      <c r="D401" s="22"/>
      <c r="E401" s="16"/>
      <c r="F401" s="42">
        <f t="shared" si="30"/>
        <v>0</v>
      </c>
      <c r="G401" s="34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8"/>
      <c r="C402" s="49"/>
      <c r="D402" s="22"/>
      <c r="E402" s="16"/>
      <c r="F402" s="42">
        <f t="shared" si="30"/>
        <v>0</v>
      </c>
      <c r="G402" s="34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48"/>
      <c r="C403" s="49"/>
      <c r="D403" s="22"/>
      <c r="E403" s="16"/>
      <c r="F403" s="42">
        <f t="shared" si="30"/>
        <v>0</v>
      </c>
      <c r="G403" s="34">
        <f t="shared" si="31"/>
        <v>0</v>
      </c>
      <c r="H403" s="16"/>
      <c r="I403" s="24"/>
      <c r="J403" s="24"/>
      <c r="K403" s="16"/>
      <c r="L403" s="21"/>
      <c r="M403" s="22"/>
      <c r="N403" s="23"/>
    </row>
    <row r="404" spans="2:14" ht="19.5" customHeight="1">
      <c r="B404" s="78"/>
      <c r="C404" s="79"/>
      <c r="D404" s="27"/>
      <c r="E404" s="36"/>
      <c r="F404" s="43">
        <f t="shared" si="30"/>
        <v>0</v>
      </c>
      <c r="G404" s="40">
        <f t="shared" si="31"/>
        <v>0</v>
      </c>
      <c r="H404" s="25"/>
      <c r="I404" s="17"/>
      <c r="J404" s="17"/>
      <c r="K404" s="17"/>
      <c r="L404" s="26"/>
      <c r="M404" s="27"/>
      <c r="N404" s="28"/>
    </row>
    <row r="405" spans="2:14" ht="19.5" customHeight="1" thickBot="1">
      <c r="B405" s="80"/>
      <c r="C405" s="81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0"/>
    </row>
    <row r="407" ht="19.5" customHeight="1">
      <c r="G407" s="50"/>
    </row>
    <row r="408" spans="2:7" ht="19.5" customHeight="1">
      <c r="B408" s="8"/>
      <c r="C408" s="8"/>
      <c r="G408" s="50"/>
    </row>
    <row r="409" spans="2:14" ht="19.5" customHeight="1" thickBot="1">
      <c r="B409" t="s">
        <v>17</v>
      </c>
      <c r="G409" s="50"/>
      <c r="N409" s="12" t="s">
        <v>14</v>
      </c>
    </row>
    <row r="410" spans="2:14" ht="19.5" customHeight="1">
      <c r="B410" s="90"/>
      <c r="C410" s="91"/>
      <c r="D410" s="35" t="s">
        <v>0</v>
      </c>
      <c r="E410" s="37">
        <f aca="true" t="shared" si="32" ref="E410:K410">E405</f>
        <v>0</v>
      </c>
      <c r="F410" s="37">
        <f t="shared" si="32"/>
        <v>0</v>
      </c>
      <c r="G410" s="37">
        <f t="shared" si="32"/>
        <v>0</v>
      </c>
      <c r="H410" s="37">
        <f t="shared" si="32"/>
        <v>0</v>
      </c>
      <c r="I410" s="37">
        <f t="shared" si="32"/>
        <v>0</v>
      </c>
      <c r="J410" s="37">
        <f t="shared" si="32"/>
        <v>0</v>
      </c>
      <c r="K410" s="37">
        <f t="shared" si="32"/>
        <v>0</v>
      </c>
      <c r="L410" s="38"/>
      <c r="M410" s="38"/>
      <c r="N410" s="39"/>
    </row>
    <row r="411" spans="2:14" ht="19.5" customHeight="1">
      <c r="B411" s="92" t="s">
        <v>4</v>
      </c>
      <c r="C411" s="93"/>
      <c r="D411" s="84" t="s">
        <v>5</v>
      </c>
      <c r="E411" s="84" t="s">
        <v>6</v>
      </c>
      <c r="F411" s="84" t="s">
        <v>7</v>
      </c>
      <c r="G411" s="84" t="s">
        <v>8</v>
      </c>
      <c r="H411" s="86" t="s">
        <v>9</v>
      </c>
      <c r="I411" s="87"/>
      <c r="J411" s="87"/>
      <c r="K411" s="88"/>
      <c r="L411" s="84" t="s">
        <v>10</v>
      </c>
      <c r="M411" s="84"/>
      <c r="N411" s="89"/>
    </row>
    <row r="412" spans="2:14" ht="19.5" customHeight="1">
      <c r="B412" s="58"/>
      <c r="C412" s="59"/>
      <c r="D412" s="85"/>
      <c r="E412" s="85"/>
      <c r="F412" s="85"/>
      <c r="G412" s="85"/>
      <c r="H412" s="4" t="s">
        <v>1</v>
      </c>
      <c r="I412" s="4" t="s">
        <v>2</v>
      </c>
      <c r="J412" s="54" t="s">
        <v>25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82"/>
      <c r="C413" s="83"/>
      <c r="D413" s="19"/>
      <c r="E413" s="33"/>
      <c r="F413" s="41">
        <f>SUM(H413:K413)</f>
        <v>0</v>
      </c>
      <c r="G413" s="32">
        <f>G410+E413-F413</f>
        <v>0</v>
      </c>
      <c r="H413" s="15"/>
      <c r="I413" s="15"/>
      <c r="J413" s="15"/>
      <c r="K413" s="15"/>
      <c r="L413" s="18"/>
      <c r="M413" s="19"/>
      <c r="N413" s="20"/>
    </row>
    <row r="414" spans="2:14" ht="19.5" customHeight="1">
      <c r="B414" s="76"/>
      <c r="C414" s="77"/>
      <c r="D414" s="22"/>
      <c r="E414" s="16"/>
      <c r="F414" s="42">
        <f aca="true" t="shared" si="33" ref="F414:F441">SUM(H414:K414)</f>
        <v>0</v>
      </c>
      <c r="G414" s="34">
        <f>G413+E414-F414</f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76"/>
      <c r="C415" s="77"/>
      <c r="D415" s="22"/>
      <c r="E415" s="16"/>
      <c r="F415" s="42">
        <f>SUM(H415:K415)</f>
        <v>0</v>
      </c>
      <c r="G415" s="34">
        <f aca="true" t="shared" si="34" ref="G415:G441">G414+E415-F415</f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76"/>
      <c r="C416" s="77"/>
      <c r="D416" s="22"/>
      <c r="E416" s="16"/>
      <c r="F416" s="42">
        <f>SUM(H416:K416)</f>
        <v>0</v>
      </c>
      <c r="G416" s="34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76"/>
      <c r="C417" s="77"/>
      <c r="D417" s="22"/>
      <c r="E417" s="16"/>
      <c r="F417" s="42">
        <f t="shared" si="33"/>
        <v>0</v>
      </c>
      <c r="G417" s="34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76"/>
      <c r="C418" s="77"/>
      <c r="D418" s="22"/>
      <c r="E418" s="16"/>
      <c r="F418" s="42">
        <f t="shared" si="33"/>
        <v>0</v>
      </c>
      <c r="G418" s="34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76"/>
      <c r="C419" s="77"/>
      <c r="D419" s="22"/>
      <c r="E419" s="16"/>
      <c r="F419" s="42">
        <f>SUM(H419:K419)</f>
        <v>0</v>
      </c>
      <c r="G419" s="34">
        <f t="shared" si="34"/>
        <v>0</v>
      </c>
      <c r="H419" s="16"/>
      <c r="I419" s="16"/>
      <c r="J419" s="16"/>
      <c r="K419" s="16"/>
      <c r="L419" s="21"/>
      <c r="M419" s="22"/>
      <c r="N419" s="23"/>
    </row>
    <row r="420" spans="2:14" ht="19.5" customHeight="1">
      <c r="B420" s="76"/>
      <c r="C420" s="77"/>
      <c r="D420" s="22"/>
      <c r="E420" s="16"/>
      <c r="F420" s="42">
        <f t="shared" si="33"/>
        <v>0</v>
      </c>
      <c r="G420" s="34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76"/>
      <c r="C421" s="77"/>
      <c r="D421" s="22"/>
      <c r="E421" s="16"/>
      <c r="F421" s="42">
        <f>SUM(H421:K421)</f>
        <v>0</v>
      </c>
      <c r="G421" s="34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76"/>
      <c r="C422" s="77"/>
      <c r="D422" s="22"/>
      <c r="E422" s="16"/>
      <c r="F422" s="42">
        <f t="shared" si="33"/>
        <v>0</v>
      </c>
      <c r="G422" s="34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76"/>
      <c r="C423" s="77"/>
      <c r="D423" s="22"/>
      <c r="E423" s="16"/>
      <c r="F423" s="42">
        <f t="shared" si="33"/>
        <v>0</v>
      </c>
      <c r="G423" s="34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76"/>
      <c r="C424" s="77"/>
      <c r="D424" s="22"/>
      <c r="E424" s="16"/>
      <c r="F424" s="42">
        <f t="shared" si="33"/>
        <v>0</v>
      </c>
      <c r="G424" s="34">
        <f t="shared" si="34"/>
        <v>0</v>
      </c>
      <c r="H424" s="16"/>
      <c r="I424" s="24"/>
      <c r="J424" s="16"/>
      <c r="K424" s="16"/>
      <c r="L424" s="21"/>
      <c r="M424" s="22"/>
      <c r="N424" s="23"/>
    </row>
    <row r="425" spans="2:14" ht="19.5" customHeight="1">
      <c r="B425" s="76"/>
      <c r="C425" s="77"/>
      <c r="D425" s="22"/>
      <c r="E425" s="16"/>
      <c r="F425" s="42">
        <f t="shared" si="33"/>
        <v>0</v>
      </c>
      <c r="G425" s="34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76"/>
      <c r="C426" s="77"/>
      <c r="D426" s="22"/>
      <c r="E426" s="16"/>
      <c r="F426" s="42">
        <f t="shared" si="33"/>
        <v>0</v>
      </c>
      <c r="G426" s="34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76"/>
      <c r="C427" s="77"/>
      <c r="D427" s="22"/>
      <c r="E427" s="16"/>
      <c r="F427" s="42">
        <f t="shared" si="33"/>
        <v>0</v>
      </c>
      <c r="G427" s="34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76"/>
      <c r="C428" s="77"/>
      <c r="D428" s="22"/>
      <c r="E428" s="16"/>
      <c r="F428" s="42">
        <f t="shared" si="33"/>
        <v>0</v>
      </c>
      <c r="G428" s="34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76"/>
      <c r="C429" s="77"/>
      <c r="D429" s="22"/>
      <c r="E429" s="16"/>
      <c r="F429" s="42">
        <f t="shared" si="33"/>
        <v>0</v>
      </c>
      <c r="G429" s="34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76"/>
      <c r="C430" s="77"/>
      <c r="D430" s="22"/>
      <c r="E430" s="16"/>
      <c r="F430" s="42">
        <f t="shared" si="33"/>
        <v>0</v>
      </c>
      <c r="G430" s="34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76"/>
      <c r="C431" s="77"/>
      <c r="D431" s="22"/>
      <c r="E431" s="16"/>
      <c r="F431" s="42">
        <f t="shared" si="33"/>
        <v>0</v>
      </c>
      <c r="G431" s="34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76"/>
      <c r="C432" s="77"/>
      <c r="D432" s="22"/>
      <c r="E432" s="16"/>
      <c r="F432" s="42">
        <f t="shared" si="33"/>
        <v>0</v>
      </c>
      <c r="G432" s="34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76"/>
      <c r="C433" s="77"/>
      <c r="D433" s="22"/>
      <c r="E433" s="16"/>
      <c r="F433" s="42">
        <f t="shared" si="33"/>
        <v>0</v>
      </c>
      <c r="G433" s="34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8"/>
      <c r="C434" s="49"/>
      <c r="D434" s="22"/>
      <c r="E434" s="16"/>
      <c r="F434" s="42">
        <f t="shared" si="33"/>
        <v>0</v>
      </c>
      <c r="G434" s="34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8"/>
      <c r="C435" s="49"/>
      <c r="D435" s="22"/>
      <c r="E435" s="16"/>
      <c r="F435" s="42">
        <f t="shared" si="33"/>
        <v>0</v>
      </c>
      <c r="G435" s="34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8"/>
      <c r="C436" s="49"/>
      <c r="D436" s="22"/>
      <c r="E436" s="16"/>
      <c r="F436" s="42">
        <f t="shared" si="33"/>
        <v>0</v>
      </c>
      <c r="G436" s="34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8"/>
      <c r="C437" s="49"/>
      <c r="D437" s="22"/>
      <c r="E437" s="16"/>
      <c r="F437" s="42">
        <f t="shared" si="33"/>
        <v>0</v>
      </c>
      <c r="G437" s="34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8"/>
      <c r="C438" s="49"/>
      <c r="D438" s="22"/>
      <c r="E438" s="16"/>
      <c r="F438" s="42">
        <f t="shared" si="33"/>
        <v>0</v>
      </c>
      <c r="G438" s="34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8"/>
      <c r="C439" s="49"/>
      <c r="D439" s="22"/>
      <c r="E439" s="16"/>
      <c r="F439" s="42">
        <f t="shared" si="33"/>
        <v>0</v>
      </c>
      <c r="G439" s="34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48"/>
      <c r="C440" s="49"/>
      <c r="D440" s="22"/>
      <c r="E440" s="16"/>
      <c r="F440" s="42">
        <f t="shared" si="33"/>
        <v>0</v>
      </c>
      <c r="G440" s="34">
        <f t="shared" si="34"/>
        <v>0</v>
      </c>
      <c r="H440" s="16"/>
      <c r="I440" s="24"/>
      <c r="J440" s="24"/>
      <c r="K440" s="16"/>
      <c r="L440" s="21"/>
      <c r="M440" s="22"/>
      <c r="N440" s="23"/>
    </row>
    <row r="441" spans="2:14" ht="19.5" customHeight="1">
      <c r="B441" s="78"/>
      <c r="C441" s="79"/>
      <c r="D441" s="27"/>
      <c r="E441" s="36"/>
      <c r="F441" s="43">
        <f t="shared" si="33"/>
        <v>0</v>
      </c>
      <c r="G441" s="40">
        <f t="shared" si="34"/>
        <v>0</v>
      </c>
      <c r="H441" s="25"/>
      <c r="I441" s="17"/>
      <c r="J441" s="17"/>
      <c r="K441" s="17"/>
      <c r="L441" s="26"/>
      <c r="M441" s="27"/>
      <c r="N441" s="28"/>
    </row>
    <row r="442" spans="2:14" ht="19.5" customHeight="1" thickBot="1">
      <c r="B442" s="80"/>
      <c r="C442" s="81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0"/>
    </row>
    <row r="444" ht="19.5" customHeight="1">
      <c r="G444" s="50"/>
    </row>
    <row r="445" spans="2:7" ht="19.5" customHeight="1">
      <c r="B445" s="8"/>
      <c r="C445" s="8"/>
      <c r="G445" s="50"/>
    </row>
    <row r="446" spans="2:14" ht="19.5" customHeight="1" thickBot="1">
      <c r="B446" t="s">
        <v>17</v>
      </c>
      <c r="G446" s="50"/>
      <c r="N446" s="12" t="s">
        <v>14</v>
      </c>
    </row>
    <row r="447" spans="2:14" ht="19.5" customHeight="1">
      <c r="B447" s="90"/>
      <c r="C447" s="91"/>
      <c r="D447" s="35" t="s">
        <v>0</v>
      </c>
      <c r="E447" s="37">
        <f aca="true" t="shared" si="35" ref="E447:K447">E442</f>
        <v>0</v>
      </c>
      <c r="F447" s="37">
        <f t="shared" si="35"/>
        <v>0</v>
      </c>
      <c r="G447" s="37">
        <f t="shared" si="35"/>
        <v>0</v>
      </c>
      <c r="H447" s="37">
        <f t="shared" si="35"/>
        <v>0</v>
      </c>
      <c r="I447" s="37">
        <f t="shared" si="35"/>
        <v>0</v>
      </c>
      <c r="J447" s="37">
        <f t="shared" si="35"/>
        <v>0</v>
      </c>
      <c r="K447" s="37">
        <f t="shared" si="35"/>
        <v>0</v>
      </c>
      <c r="L447" s="38"/>
      <c r="M447" s="38"/>
      <c r="N447" s="39"/>
    </row>
    <row r="448" spans="2:14" ht="19.5" customHeight="1">
      <c r="B448" s="92" t="s">
        <v>4</v>
      </c>
      <c r="C448" s="93"/>
      <c r="D448" s="84" t="s">
        <v>5</v>
      </c>
      <c r="E448" s="84" t="s">
        <v>6</v>
      </c>
      <c r="F448" s="84" t="s">
        <v>7</v>
      </c>
      <c r="G448" s="84" t="s">
        <v>8</v>
      </c>
      <c r="H448" s="86" t="s">
        <v>9</v>
      </c>
      <c r="I448" s="87"/>
      <c r="J448" s="87"/>
      <c r="K448" s="88"/>
      <c r="L448" s="84" t="s">
        <v>10</v>
      </c>
      <c r="M448" s="84"/>
      <c r="N448" s="89"/>
    </row>
    <row r="449" spans="2:14" ht="19.5" customHeight="1">
      <c r="B449" s="58"/>
      <c r="C449" s="59"/>
      <c r="D449" s="85"/>
      <c r="E449" s="85"/>
      <c r="F449" s="85"/>
      <c r="G449" s="85"/>
      <c r="H449" s="4" t="s">
        <v>1</v>
      </c>
      <c r="I449" s="4" t="s">
        <v>2</v>
      </c>
      <c r="J449" s="54" t="s">
        <v>25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82"/>
      <c r="C450" s="83"/>
      <c r="D450" s="19"/>
      <c r="E450" s="33"/>
      <c r="F450" s="41">
        <f>SUM(H450:K450)</f>
        <v>0</v>
      </c>
      <c r="G450" s="32">
        <f>G447+E450-F450</f>
        <v>0</v>
      </c>
      <c r="H450" s="15"/>
      <c r="I450" s="15"/>
      <c r="J450" s="15"/>
      <c r="K450" s="15"/>
      <c r="L450" s="18"/>
      <c r="M450" s="19"/>
      <c r="N450" s="20"/>
    </row>
    <row r="451" spans="2:14" ht="19.5" customHeight="1">
      <c r="B451" s="76"/>
      <c r="C451" s="77"/>
      <c r="D451" s="22"/>
      <c r="E451" s="16"/>
      <c r="F451" s="42">
        <f aca="true" t="shared" si="36" ref="F451:F478">SUM(H451:K451)</f>
        <v>0</v>
      </c>
      <c r="G451" s="34">
        <f>G450+E451-F451</f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76"/>
      <c r="C452" s="77"/>
      <c r="D452" s="22"/>
      <c r="E452" s="16"/>
      <c r="F452" s="42">
        <f>SUM(H452:K452)</f>
        <v>0</v>
      </c>
      <c r="G452" s="34">
        <f aca="true" t="shared" si="37" ref="G452:G478">G451+E452-F452</f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76"/>
      <c r="C453" s="77"/>
      <c r="D453" s="22"/>
      <c r="E453" s="16"/>
      <c r="F453" s="42">
        <f>SUM(H453:K453)</f>
        <v>0</v>
      </c>
      <c r="G453" s="34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76"/>
      <c r="C454" s="77"/>
      <c r="D454" s="22"/>
      <c r="E454" s="16"/>
      <c r="F454" s="42">
        <f t="shared" si="36"/>
        <v>0</v>
      </c>
      <c r="G454" s="34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76"/>
      <c r="C455" s="77"/>
      <c r="D455" s="22"/>
      <c r="E455" s="16"/>
      <c r="F455" s="42">
        <f t="shared" si="36"/>
        <v>0</v>
      </c>
      <c r="G455" s="34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76"/>
      <c r="C456" s="77"/>
      <c r="D456" s="22"/>
      <c r="E456" s="16"/>
      <c r="F456" s="42">
        <f>SUM(H456:K456)</f>
        <v>0</v>
      </c>
      <c r="G456" s="34">
        <f t="shared" si="37"/>
        <v>0</v>
      </c>
      <c r="H456" s="16"/>
      <c r="I456" s="16"/>
      <c r="J456" s="16"/>
      <c r="K456" s="16"/>
      <c r="L456" s="21"/>
      <c r="M456" s="22"/>
      <c r="N456" s="23"/>
    </row>
    <row r="457" spans="2:14" ht="19.5" customHeight="1">
      <c r="B457" s="76"/>
      <c r="C457" s="77"/>
      <c r="D457" s="22"/>
      <c r="E457" s="16"/>
      <c r="F457" s="42">
        <f t="shared" si="36"/>
        <v>0</v>
      </c>
      <c r="G457" s="34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76"/>
      <c r="C458" s="77"/>
      <c r="D458" s="22"/>
      <c r="E458" s="16"/>
      <c r="F458" s="42">
        <f>SUM(H458:K458)</f>
        <v>0</v>
      </c>
      <c r="G458" s="34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76"/>
      <c r="C459" s="77"/>
      <c r="D459" s="22"/>
      <c r="E459" s="16"/>
      <c r="F459" s="42">
        <f t="shared" si="36"/>
        <v>0</v>
      </c>
      <c r="G459" s="34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76"/>
      <c r="C460" s="77"/>
      <c r="D460" s="22"/>
      <c r="E460" s="16"/>
      <c r="F460" s="42">
        <f t="shared" si="36"/>
        <v>0</v>
      </c>
      <c r="G460" s="34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76"/>
      <c r="C461" s="77"/>
      <c r="D461" s="22"/>
      <c r="E461" s="16"/>
      <c r="F461" s="42">
        <f t="shared" si="36"/>
        <v>0</v>
      </c>
      <c r="G461" s="34">
        <f t="shared" si="37"/>
        <v>0</v>
      </c>
      <c r="H461" s="16"/>
      <c r="I461" s="24"/>
      <c r="J461" s="16"/>
      <c r="K461" s="16"/>
      <c r="L461" s="21"/>
      <c r="M461" s="22"/>
      <c r="N461" s="23"/>
    </row>
    <row r="462" spans="2:14" ht="19.5" customHeight="1">
      <c r="B462" s="76"/>
      <c r="C462" s="77"/>
      <c r="D462" s="22"/>
      <c r="E462" s="16"/>
      <c r="F462" s="42">
        <f t="shared" si="36"/>
        <v>0</v>
      </c>
      <c r="G462" s="34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76"/>
      <c r="C463" s="77"/>
      <c r="D463" s="22"/>
      <c r="E463" s="16"/>
      <c r="F463" s="42">
        <f t="shared" si="36"/>
        <v>0</v>
      </c>
      <c r="G463" s="34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76"/>
      <c r="C464" s="77"/>
      <c r="D464" s="22"/>
      <c r="E464" s="16"/>
      <c r="F464" s="42">
        <f t="shared" si="36"/>
        <v>0</v>
      </c>
      <c r="G464" s="34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76"/>
      <c r="C465" s="77"/>
      <c r="D465" s="22"/>
      <c r="E465" s="16"/>
      <c r="F465" s="42">
        <f t="shared" si="36"/>
        <v>0</v>
      </c>
      <c r="G465" s="34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76"/>
      <c r="C466" s="77"/>
      <c r="D466" s="22"/>
      <c r="E466" s="16"/>
      <c r="F466" s="42">
        <f t="shared" si="36"/>
        <v>0</v>
      </c>
      <c r="G466" s="34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76"/>
      <c r="C467" s="77"/>
      <c r="D467" s="22"/>
      <c r="E467" s="16"/>
      <c r="F467" s="42">
        <f t="shared" si="36"/>
        <v>0</v>
      </c>
      <c r="G467" s="34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76"/>
      <c r="C468" s="77"/>
      <c r="D468" s="22"/>
      <c r="E468" s="16"/>
      <c r="F468" s="42">
        <f t="shared" si="36"/>
        <v>0</v>
      </c>
      <c r="G468" s="34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76"/>
      <c r="C469" s="77"/>
      <c r="D469" s="22"/>
      <c r="E469" s="16"/>
      <c r="F469" s="42">
        <f t="shared" si="36"/>
        <v>0</v>
      </c>
      <c r="G469" s="34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76"/>
      <c r="C470" s="77"/>
      <c r="D470" s="22"/>
      <c r="E470" s="16"/>
      <c r="F470" s="42">
        <f t="shared" si="36"/>
        <v>0</v>
      </c>
      <c r="G470" s="34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8"/>
      <c r="C471" s="49"/>
      <c r="D471" s="22"/>
      <c r="E471" s="16"/>
      <c r="F471" s="42">
        <f t="shared" si="36"/>
        <v>0</v>
      </c>
      <c r="G471" s="34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8"/>
      <c r="C472" s="49"/>
      <c r="D472" s="22"/>
      <c r="E472" s="16"/>
      <c r="F472" s="42">
        <f t="shared" si="36"/>
        <v>0</v>
      </c>
      <c r="G472" s="34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8"/>
      <c r="C473" s="49"/>
      <c r="D473" s="22"/>
      <c r="E473" s="16"/>
      <c r="F473" s="42">
        <f t="shared" si="36"/>
        <v>0</v>
      </c>
      <c r="G473" s="34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8"/>
      <c r="C474" s="49"/>
      <c r="D474" s="22"/>
      <c r="E474" s="16"/>
      <c r="F474" s="42">
        <f t="shared" si="36"/>
        <v>0</v>
      </c>
      <c r="G474" s="34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8"/>
      <c r="C475" s="49"/>
      <c r="D475" s="22"/>
      <c r="E475" s="16"/>
      <c r="F475" s="42">
        <f t="shared" si="36"/>
        <v>0</v>
      </c>
      <c r="G475" s="34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8"/>
      <c r="C476" s="49"/>
      <c r="D476" s="22"/>
      <c r="E476" s="16"/>
      <c r="F476" s="42">
        <f t="shared" si="36"/>
        <v>0</v>
      </c>
      <c r="G476" s="34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48"/>
      <c r="C477" s="49"/>
      <c r="D477" s="22"/>
      <c r="E477" s="16"/>
      <c r="F477" s="42">
        <f t="shared" si="36"/>
        <v>0</v>
      </c>
      <c r="G477" s="34">
        <f t="shared" si="37"/>
        <v>0</v>
      </c>
      <c r="H477" s="16"/>
      <c r="I477" s="24"/>
      <c r="J477" s="24"/>
      <c r="K477" s="16"/>
      <c r="L477" s="21"/>
      <c r="M477" s="22"/>
      <c r="N477" s="23"/>
    </row>
    <row r="478" spans="2:14" ht="19.5" customHeight="1">
      <c r="B478" s="78"/>
      <c r="C478" s="79"/>
      <c r="D478" s="27"/>
      <c r="E478" s="36"/>
      <c r="F478" s="43">
        <f t="shared" si="36"/>
        <v>0</v>
      </c>
      <c r="G478" s="40">
        <f t="shared" si="37"/>
        <v>0</v>
      </c>
      <c r="H478" s="25"/>
      <c r="I478" s="17"/>
      <c r="J478" s="17"/>
      <c r="K478" s="17"/>
      <c r="L478" s="26"/>
      <c r="M478" s="27"/>
      <c r="N478" s="28"/>
    </row>
    <row r="479" spans="2:14" ht="19.5" customHeight="1" thickBot="1">
      <c r="B479" s="80"/>
      <c r="C479" s="81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 sheet="1" objects="1" scenarios="1"/>
  <mergeCells count="409">
    <mergeCell ref="J6:N7"/>
    <mergeCell ref="J8:N10"/>
    <mergeCell ref="B433:C433"/>
    <mergeCell ref="B441:C441"/>
    <mergeCell ref="B425:C425"/>
    <mergeCell ref="B426:C426"/>
    <mergeCell ref="B427:C427"/>
    <mergeCell ref="B428:C428"/>
    <mergeCell ref="B421:C421"/>
    <mergeCell ref="B422:C422"/>
    <mergeCell ref="B442:C442"/>
    <mergeCell ref="B429:C429"/>
    <mergeCell ref="B430:C430"/>
    <mergeCell ref="B431:C431"/>
    <mergeCell ref="B432:C432"/>
    <mergeCell ref="B423:C423"/>
    <mergeCell ref="B424:C424"/>
    <mergeCell ref="B417:C417"/>
    <mergeCell ref="B418:C418"/>
    <mergeCell ref="B419:C419"/>
    <mergeCell ref="B420:C420"/>
    <mergeCell ref="B413:C413"/>
    <mergeCell ref="B414:C414"/>
    <mergeCell ref="B415:C415"/>
    <mergeCell ref="B416:C416"/>
    <mergeCell ref="F411:F412"/>
    <mergeCell ref="G411:G412"/>
    <mergeCell ref="H411:K411"/>
    <mergeCell ref="L411:N411"/>
    <mergeCell ref="B410:C410"/>
    <mergeCell ref="B411:C412"/>
    <mergeCell ref="D411:D412"/>
    <mergeCell ref="E411:E412"/>
    <mergeCell ref="B25:C25"/>
    <mergeCell ref="B26:C26"/>
    <mergeCell ref="B33:C33"/>
    <mergeCell ref="B34:C34"/>
    <mergeCell ref="B31:C31"/>
    <mergeCell ref="B32:C32"/>
    <mergeCell ref="B27:C27"/>
    <mergeCell ref="B28:C28"/>
    <mergeCell ref="B29:C29"/>
    <mergeCell ref="B30:C30"/>
    <mergeCell ref="B20:C20"/>
    <mergeCell ref="B21:C21"/>
    <mergeCell ref="B23:C23"/>
    <mergeCell ref="B24:C24"/>
    <mergeCell ref="B22:C22"/>
    <mergeCell ref="B18:C18"/>
    <mergeCell ref="B19:C19"/>
    <mergeCell ref="B12:C13"/>
    <mergeCell ref="B17:C17"/>
    <mergeCell ref="B14:C14"/>
    <mergeCell ref="B15:C15"/>
    <mergeCell ref="B16:C16"/>
    <mergeCell ref="L12:N12"/>
    <mergeCell ref="D12:D13"/>
    <mergeCell ref="E12:E13"/>
    <mergeCell ref="F12:F13"/>
    <mergeCell ref="G12:G13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59:C59"/>
    <mergeCell ref="B60:C60"/>
    <mergeCell ref="B53:C53"/>
    <mergeCell ref="B54:C54"/>
    <mergeCell ref="B55:C55"/>
    <mergeCell ref="B56:C56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86:C86"/>
    <mergeCell ref="D78:D79"/>
    <mergeCell ref="E78:E79"/>
    <mergeCell ref="F78:F79"/>
    <mergeCell ref="B82:C82"/>
    <mergeCell ref="B83:C83"/>
    <mergeCell ref="B84:C84"/>
    <mergeCell ref="B85:C85"/>
    <mergeCell ref="H78:K78"/>
    <mergeCell ref="L78:N78"/>
    <mergeCell ref="B80:C80"/>
    <mergeCell ref="B81:C81"/>
    <mergeCell ref="G78:G79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1:C121"/>
    <mergeCell ref="B117:C117"/>
    <mergeCell ref="B118:C118"/>
    <mergeCell ref="B119:C119"/>
    <mergeCell ref="B120:C120"/>
    <mergeCell ref="B126:C126"/>
    <mergeCell ref="B127:C127"/>
    <mergeCell ref="B125:C125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5:C195"/>
    <mergeCell ref="B191:C191"/>
    <mergeCell ref="B192:C192"/>
    <mergeCell ref="B193:C193"/>
    <mergeCell ref="B194:C194"/>
    <mergeCell ref="B200:C200"/>
    <mergeCell ref="B201:C201"/>
    <mergeCell ref="B199:C199"/>
    <mergeCell ref="B196:C196"/>
    <mergeCell ref="B197:C197"/>
    <mergeCell ref="B198:C19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9:C219"/>
    <mergeCell ref="B220:C220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6:C256"/>
    <mergeCell ref="B257:C257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69:C269"/>
    <mergeCell ref="B265:C265"/>
    <mergeCell ref="B266:C266"/>
    <mergeCell ref="B267:C267"/>
    <mergeCell ref="B268:C268"/>
    <mergeCell ref="B274:C274"/>
    <mergeCell ref="B275:C275"/>
    <mergeCell ref="B273:C273"/>
    <mergeCell ref="B270:C270"/>
    <mergeCell ref="B271:C271"/>
    <mergeCell ref="B272:C27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3:C293"/>
    <mergeCell ref="B294:C294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3:C343"/>
    <mergeCell ref="B339:C339"/>
    <mergeCell ref="B340:C340"/>
    <mergeCell ref="B341:C341"/>
    <mergeCell ref="B342:C342"/>
    <mergeCell ref="B348:C348"/>
    <mergeCell ref="B349:C349"/>
    <mergeCell ref="B347:C347"/>
    <mergeCell ref="B344:C344"/>
    <mergeCell ref="B345:C345"/>
    <mergeCell ref="B346:C346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7:C367"/>
    <mergeCell ref="B368:C368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04:C404"/>
    <mergeCell ref="B405:C405"/>
    <mergeCell ref="B447:C447"/>
    <mergeCell ref="B448:C449"/>
    <mergeCell ref="D448:D449"/>
    <mergeCell ref="E448:E449"/>
    <mergeCell ref="F448:F449"/>
    <mergeCell ref="G448:G449"/>
    <mergeCell ref="H448:K448"/>
    <mergeCell ref="L448:N448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70:C470"/>
    <mergeCell ref="B478:C478"/>
    <mergeCell ref="B479:C479"/>
    <mergeCell ref="B466:C466"/>
    <mergeCell ref="B467:C467"/>
    <mergeCell ref="B468:C468"/>
    <mergeCell ref="B469:C469"/>
    <mergeCell ref="B36:N36"/>
    <mergeCell ref="H3:I3"/>
    <mergeCell ref="H4:I5"/>
    <mergeCell ref="J4:N5"/>
    <mergeCell ref="J3:N3"/>
    <mergeCell ref="H6:I7"/>
    <mergeCell ref="H8:I10"/>
    <mergeCell ref="H12:K12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4:K33 E14:F33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2"/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2012-05-18T08:52:39Z</cp:lastPrinted>
  <dcterms:created xsi:type="dcterms:W3CDTF">2006-04-12T02:03:31Z</dcterms:created>
  <dcterms:modified xsi:type="dcterms:W3CDTF">2012-05-25T06:31:17Z</dcterms:modified>
  <cp:category/>
  <cp:version/>
  <cp:contentType/>
  <cp:contentStatus/>
</cp:coreProperties>
</file>