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復号領域\個人用フォルダ(復号用)\rmatsumo（復号用）\"/>
    </mc:Choice>
  </mc:AlternateContent>
  <xr:revisionPtr revIDLastSave="0" documentId="13_ncr:101_{64F2D10B-C573-48DE-8F14-3CB2A0D8AE2B}" xr6:coauthVersionLast="36" xr6:coauthVersionMax="36" xr10:uidLastSave="{00000000-0000-0000-0000-000000000000}"/>
  <bookViews>
    <workbookView xWindow="225" yWindow="165" windowWidth="14355" windowHeight="7350" xr2:uid="{00000000-000D-0000-FFFF-FFFF00000000}"/>
  </bookViews>
  <sheets>
    <sheet name="申請書" sheetId="1" r:id="rId1"/>
    <sheet name="使途報告書" sheetId="4" r:id="rId2"/>
  </sheets>
  <definedNames>
    <definedName name="_xlnm.Print_Area" localSheetId="1">使途報告書!$A$1:$Q$32</definedName>
    <definedName name="_xlnm.Print_Area" localSheetId="0">申請書!$A$2:$Q$47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 i="4" l="1"/>
  <c r="P5" i="1"/>
  <c r="B25" i="1" l="1"/>
  <c r="J2" i="4" l="1"/>
  <c r="D2" i="4"/>
  <c r="N14" i="4" l="1"/>
  <c r="N15" i="4"/>
  <c r="B14" i="4"/>
  <c r="B18" i="4"/>
  <c r="I19" i="4" s="1"/>
  <c r="N16" i="4"/>
  <c r="N17" i="4"/>
  <c r="C9" i="4"/>
  <c r="C8" i="4"/>
  <c r="C7" i="4"/>
  <c r="C6" i="4"/>
  <c r="C5" i="4"/>
  <c r="C4" i="4"/>
  <c r="B15" i="4"/>
  <c r="B17" i="4"/>
  <c r="B16" i="4"/>
  <c r="P32" i="4"/>
  <c r="K32" i="4"/>
  <c r="D32" i="4"/>
  <c r="F2" i="4"/>
  <c r="D25" i="1"/>
  <c r="P2" i="4"/>
  <c r="B43" i="1"/>
  <c r="D19" i="4" l="1"/>
  <c r="M19" i="4" s="1"/>
</calcChain>
</file>

<file path=xl/sharedStrings.xml><?xml version="1.0" encoding="utf-8"?>
<sst xmlns="http://schemas.openxmlformats.org/spreadsheetml/2006/main" count="182" uniqueCount="136">
  <si>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</si>
  <si>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</si>
  <si>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</si>
  <si>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</si>
  <si>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</si>
  <si>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</si>
  <si>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</si>
  <si>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</si>
  <si>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</si>
  <si>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</si>
  <si>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</si>
  <si>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</si>
  <si>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</si>
  <si>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</si>
  <si>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雇用契約</t>
    <rPh sb="0" eb="2">
      <t>コヨウ</t>
    </rPh>
    <rPh sb="2" eb="4">
      <t>ケイヤク</t>
    </rPh>
    <phoneticPr fontId="1"/>
  </si>
  <si>
    <t>勤務状況</t>
    <rPh sb="0" eb="2">
      <t>キンム</t>
    </rPh>
    <rPh sb="2" eb="4">
      <t>ジョウキョウ</t>
    </rPh>
    <phoneticPr fontId="1"/>
  </si>
  <si>
    <t>状況</t>
    <rPh sb="0" eb="2">
      <t>ジョウキョウ</t>
    </rPh>
    <phoneticPr fontId="1"/>
  </si>
  <si>
    <t>書類</t>
    <rPh sb="0" eb="2">
      <t>ショルイ</t>
    </rPh>
    <phoneticPr fontId="1"/>
  </si>
  <si>
    <t>その他</t>
    <rPh sb="2" eb="3">
      <t>タ</t>
    </rPh>
    <phoneticPr fontId="1"/>
  </si>
  <si>
    <r>
      <t>支援対象者と研究開発機関の</t>
    </r>
    <r>
      <rPr>
        <b/>
        <sz val="8"/>
        <color indexed="8"/>
        <rFont val="ＭＳ Ｐゴシック"/>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</si>
  <si>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</si>
  <si>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</si>
  <si>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</si>
  <si>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</si>
  <si>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</si>
  <si>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</si>
  <si>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</si>
  <si>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</si>
  <si>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</si>
  <si>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</si>
  <si>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</si>
  <si>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総計</t>
    <rPh sb="0" eb="2">
      <t>ソウケイ</t>
    </rPh>
    <phoneticPr fontId="1"/>
  </si>
  <si>
    <t>間接経費</t>
    <rPh sb="0" eb="2">
      <t>カンセツ</t>
    </rPh>
    <rPh sb="2" eb="4">
      <t>ケイヒ</t>
    </rPh>
    <phoneticPr fontId="1"/>
  </si>
  <si>
    <t>％</t>
    <phoneticPr fontId="1"/>
  </si>
  <si>
    <t>JST事業窓口担当</t>
    <rPh sb="3" eb="5">
      <t>ジギョウ</t>
    </rPh>
    <rPh sb="5" eb="7">
      <t>マドグチ</t>
    </rPh>
    <rPh sb="7" eb="9">
      <t>タントウ</t>
    </rPh>
    <phoneticPr fontId="1"/>
  </si>
  <si>
    <t>部室</t>
    <rPh sb="0" eb="2">
      <t>ブシツ</t>
    </rPh>
    <phoneticPr fontId="1"/>
  </si>
  <si>
    <t>名前</t>
    <rPh sb="0" eb="2">
      <t>ナマエ</t>
    </rPh>
    <phoneticPr fontId="1"/>
  </si>
  <si>
    <t>内線</t>
    <rPh sb="0" eb="2">
      <t>ナイセン</t>
    </rPh>
    <phoneticPr fontId="1"/>
  </si>
  <si>
    <t>妊娠・出産</t>
    <rPh sb="0" eb="2">
      <t>ニンシン</t>
    </rPh>
    <rPh sb="3" eb="5">
      <t>シュッサン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</si>
  <si>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</si>
  <si>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今後のキャリア
パスについて</t>
    <rPh sb="0" eb="2">
      <t>コンゴ</t>
    </rPh>
    <phoneticPr fontId="1"/>
  </si>
  <si>
    <t>ヶ月</t>
    <rPh sb="1" eb="2">
      <t>ゲツ</t>
    </rPh>
    <phoneticPr fontId="1"/>
  </si>
  <si>
    <t>(支援期間）</t>
    <rPh sb="1" eb="3">
      <t>シエン</t>
    </rPh>
    <rPh sb="3" eb="5">
      <t>キカン</t>
    </rPh>
    <phoneticPr fontId="1"/>
  </si>
  <si>
    <r>
      <t>研究領域・テーマ名</t>
    </r>
    <r>
      <rPr>
        <sz val="11"/>
        <color indexed="8"/>
        <rFont val="ＭＳ Ｐゴシック"/>
        <family val="3"/>
        <charset val="128"/>
      </rPr>
      <t xml:space="preserve">
</t>
    </r>
    <r>
      <rPr>
        <sz val="6"/>
        <color indexed="8"/>
        <rFont val="ＭＳ Ｐゴシック"/>
        <family val="3"/>
        <charset val="128"/>
      </rPr>
      <t>※戦略的創造研究推進事業等該当する場合のみ</t>
    </r>
    <rPh sb="0" eb="2">
      <t>ケンキュウ</t>
    </rPh>
    <rPh sb="2" eb="4">
      <t>リョウイキ</t>
    </rPh>
    <rPh sb="8" eb="9">
      <t>メイ</t>
    </rPh>
    <phoneticPr fontId="1"/>
  </si>
  <si>
    <r>
      <t>研究歴</t>
    </r>
    <r>
      <rPr>
        <sz val="8"/>
        <color indexed="8"/>
        <rFont val="ＭＳ Ｐゴシック"/>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</si>
  <si>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t xml:space="preserve">申請者
</t>
    </r>
    <r>
      <rPr>
        <b/>
        <sz val="9"/>
        <color indexed="8"/>
        <rFont val="ＭＳ Ｐゴシック"/>
        <family val="3"/>
        <charset val="128"/>
      </rPr>
      <t>（支援対象研究者）</t>
    </r>
    <rPh sb="0" eb="3">
      <t>シンセイシャ</t>
    </rPh>
    <rPh sb="5" eb="7">
      <t>シエン</t>
    </rPh>
    <rPh sb="7" eb="8">
      <t>タイ</t>
    </rPh>
    <rPh sb="8" eb="9">
      <t>ゾウ</t>
    </rPh>
    <rPh sb="9" eb="12">
      <t>ケンキュウシャ</t>
    </rPh>
    <phoneticPr fontId="1"/>
  </si>
  <si>
    <t>ふりがな</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</si>
  <si>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</si>
  <si>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</si>
  <si>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</si>
  <si>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</si>
  <si>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</si>
  <si>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</si>
  <si>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r>
      <t xml:space="preserve">金額合計
</t>
    </r>
    <r>
      <rPr>
        <b/>
        <sz val="11"/>
        <color indexed="8"/>
        <rFont val="ＭＳ Ｐゴシック"/>
        <family val="3"/>
        <charset val="128"/>
      </rPr>
      <t>（千円）</t>
    </r>
    <rPh sb="0" eb="2">
      <t>キンガク</t>
    </rPh>
    <rPh sb="2" eb="4">
      <t>ゴウケイ</t>
    </rPh>
    <rPh sb="6" eb="8">
      <t>センエン</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</si>
  <si>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</si>
  <si>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使途　総計</t>
    <rPh sb="0" eb="2">
      <t>シト</t>
    </rPh>
    <rPh sb="3" eb="5">
      <t>ソウケイ</t>
    </rPh>
    <phoneticPr fontId="1"/>
  </si>
  <si>
    <t>申請額</t>
    <rPh sb="0" eb="3">
      <t>シンセイガク</t>
    </rPh>
    <phoneticPr fontId="13"/>
  </si>
  <si>
    <t>－</t>
    <phoneticPr fontId="13"/>
  </si>
  <si>
    <t>＝</t>
    <phoneticPr fontId="13"/>
  </si>
  <si>
    <t>(使用)</t>
    <rPh sb="1" eb="3">
      <t>シヨウ</t>
    </rPh>
    <phoneticPr fontId="13"/>
  </si>
  <si>
    <t>(申請)</t>
    <rPh sb="1" eb="3">
      <t>シンセイ</t>
    </rPh>
    <phoneticPr fontId="13"/>
  </si>
  <si>
    <r>
      <rPr>
        <b/>
        <sz val="11"/>
        <color indexed="8"/>
        <rFont val="ＭＳ Ｐゴシック"/>
        <family val="3"/>
        <charset val="128"/>
      </rPr>
      <t>科学技術振興機構　</t>
    </r>
    <r>
      <rPr>
        <b/>
        <sz val="18"/>
        <color indexed="8"/>
        <rFont val="ＭＳ Ｐゴシック"/>
        <family val="3"/>
        <charset val="128"/>
      </rPr>
      <t xml:space="preserve">
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</si>
  <si>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所属・所在</t>
    <rPh sb="0" eb="2">
      <t>ショゾク</t>
    </rPh>
    <rPh sb="3" eb="5">
      <t>ショザイ</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</si>
  <si>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</si>
  <si>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</si>
  <si>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　　※自動計算につき入力不要</t>
    <rPh sb="3" eb="5">
      <t>ジドウ</t>
    </rPh>
    <rPh sb="5" eb="7">
      <t>ケイサン</t>
    </rPh>
    <rPh sb="10" eb="12">
      <t>ニュウリョク</t>
    </rPh>
    <rPh sb="12" eb="14">
      <t>フヨウ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</si>
  <si>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</si>
  <si>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</si>
  <si>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</si>
  <si>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</si>
  <si>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※育児休暇・介護休暇など休業期間がある場合は休業期間（日付）が明記された証明書類を提出ください。</t>
    <rPh sb="1" eb="3">
      <t>イクジ</t>
    </rPh>
    <rPh sb="3" eb="5">
      <t>キュウカ</t>
    </rPh>
    <rPh sb="6" eb="8">
      <t>カイゴ</t>
    </rPh>
    <rPh sb="8" eb="10">
      <t>キュウカ</t>
    </rPh>
    <rPh sb="12" eb="14">
      <t>キュウギョウ</t>
    </rPh>
    <rPh sb="14" eb="16">
      <t>キカン</t>
    </rPh>
    <rPh sb="19" eb="21">
      <t>バアイ</t>
    </rPh>
    <rPh sb="22" eb="24">
      <t>キュウギョウ</t>
    </rPh>
    <rPh sb="24" eb="26">
      <t>キカン</t>
    </rPh>
    <rPh sb="27" eb="29">
      <t>ヒヅケ</t>
    </rPh>
    <rPh sb="31" eb="33">
      <t>メイキ</t>
    </rPh>
    <rPh sb="36" eb="38">
      <t>ショウメイ</t>
    </rPh>
    <rPh sb="38" eb="40">
      <t>ショルイ</t>
    </rPh>
    <rPh sb="41" eb="43">
      <t>テイシュツ</t>
    </rPh>
    <phoneticPr fontId="1"/>
  </si>
  <si>
    <r>
      <t>※対象者が雇用されていることを</t>
    </r>
    <r>
      <rPr>
        <u/>
        <sz val="8"/>
        <color indexed="8"/>
        <rFont val="ＭＳ Ｐゴシック"/>
        <family val="3"/>
        <charset val="128"/>
      </rPr>
      <t>確認できる期間内が本支援制度の対象</t>
    </r>
    <r>
      <rPr>
        <sz val="8"/>
        <color indexed="8"/>
        <rFont val="ＭＳ Ｐゴシック"/>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</si>
  <si>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t>※本書式はExcelファイルのままご送付下さい。</t>
    <rPh sb="1" eb="2">
      <t>ホン</t>
    </rPh>
    <rPh sb="2" eb="4">
      <t>ショシキ</t>
    </rPh>
    <rPh sb="18" eb="20">
      <t>ソウフ</t>
    </rPh>
    <rPh sb="20" eb="21">
      <t>クダ</t>
    </rPh>
    <phoneticPr fontId="1"/>
  </si>
  <si>
    <t>所属機関
部署</t>
    <rPh sb="0" eb="2">
      <t>ショゾク</t>
    </rPh>
    <rPh sb="2" eb="4">
      <t>キカン</t>
    </rPh>
    <rPh sb="5" eb="7">
      <t>ブショ</t>
    </rPh>
    <phoneticPr fontId="1"/>
  </si>
  <si>
    <t>所属機関
連絡先</t>
    <rPh sb="0" eb="2">
      <t>ショゾク</t>
    </rPh>
    <rPh sb="2" eb="4">
      <t>キカン</t>
    </rPh>
    <rPh sb="5" eb="8">
      <t>レンラクサキ</t>
    </rPh>
    <phoneticPr fontId="1"/>
  </si>
  <si>
    <t>所属 連絡先</t>
    <rPh sb="0" eb="2">
      <t>ショゾク</t>
    </rPh>
    <rPh sb="3" eb="6">
      <t>レンラクサキ</t>
    </rPh>
    <phoneticPr fontId="1"/>
  </si>
  <si>
    <t>※追加書類</t>
    <rPh sb="1" eb="3">
      <t>ツイカ</t>
    </rPh>
    <rPh sb="3" eb="5">
      <t>ショルイ</t>
    </rPh>
    <phoneticPr fontId="1"/>
  </si>
  <si>
    <t>年</t>
  </si>
  <si>
    <t>月</t>
  </si>
  <si>
    <t>日</t>
  </si>
  <si>
    <t>報告日</t>
    <rPh sb="0" eb="2">
      <t>ホウコク</t>
    </rPh>
    <rPh sb="2" eb="3">
      <t>ヒ</t>
    </rPh>
    <phoneticPr fontId="1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</si>
  <si>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1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</si>
  <si>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</si>
  <si>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</si>
  <si>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13"/>
  </si>
  <si>
    <r>
      <t xml:space="preserve">申請者
</t>
    </r>
    <r>
      <rPr>
        <b/>
        <sz val="9"/>
        <color indexed="8"/>
        <rFont val="ＭＳ Ｐゴシック"/>
        <family val="3"/>
        <charset val="128"/>
      </rPr>
      <t>（支援対象研究者）</t>
    </r>
    <phoneticPr fontId="13"/>
  </si>
  <si>
    <r>
      <rPr>
        <b/>
        <sz val="10"/>
        <color indexed="8"/>
        <rFont val="ＭＳ Ｐゴシック"/>
        <family val="3"/>
        <charset val="128"/>
      </rPr>
      <t>申請額</t>
    </r>
    <r>
      <rPr>
        <b/>
        <sz val="6"/>
        <color indexed="8"/>
        <rFont val="ＭＳ Ｐゴシック"/>
        <family val="3"/>
        <charset val="128"/>
      </rPr>
      <t xml:space="preserve">
（千円）</t>
    </r>
    <phoneticPr fontId="13"/>
  </si>
  <si>
    <t>残額（差額)</t>
    <rPh sb="0" eb="2">
      <t>ザンガク</t>
    </rPh>
    <rPh sb="3" eb="5">
      <t>サガク</t>
    </rPh>
    <phoneticPr fontId="1"/>
  </si>
  <si>
    <t>残額(差額)の
経理処理</t>
    <rPh sb="3" eb="5">
      <t>サガク</t>
    </rPh>
    <phoneticPr fontId="1"/>
  </si>
  <si>
    <r>
      <t>用途・金額・使用者等</t>
    </r>
    <r>
      <rPr>
        <sz val="9"/>
        <color indexed="8"/>
        <rFont val="ＭＳ Ｐゴシック"/>
        <family val="3"/>
        <charset val="128"/>
      </rPr>
      <t xml:space="preserve">
</t>
    </r>
    <r>
      <rPr>
        <sz val="8"/>
        <color indexed="8"/>
        <rFont val="ＭＳ Ｐゴシック"/>
        <family val="3"/>
        <charset val="128"/>
      </rPr>
      <t>※申請当初の内容を反映しています。
やむを得ず申請時と相違が出た場合は削除の上</t>
    </r>
    <r>
      <rPr>
        <u/>
        <sz val="8"/>
        <color indexed="8"/>
        <rFont val="ＭＳ Ｐゴシック"/>
        <family val="3"/>
        <charset val="128"/>
      </rPr>
      <t>実際の使途と相違の理由</t>
    </r>
    <r>
      <rPr>
        <sz val="8"/>
        <color indexed="8"/>
        <rFont val="ＭＳ Ｐゴシック"/>
        <family val="3"/>
        <charset val="128"/>
      </rPr>
      <t>もご記入下さい。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2" eb="33">
      <t>エ</t>
    </rPh>
    <rPh sb="34" eb="37">
      <t>シンセイジ</t>
    </rPh>
    <rPh sb="38" eb="40">
      <t>ソウイ</t>
    </rPh>
    <rPh sb="41" eb="42">
      <t>デ</t>
    </rPh>
    <rPh sb="43" eb="45">
      <t>バアイ</t>
    </rPh>
    <rPh sb="46" eb="48">
      <t>サクジョ</t>
    </rPh>
    <rPh sb="49" eb="50">
      <t>ウエ</t>
    </rPh>
    <rPh sb="50" eb="52">
      <t>ジッサイ</t>
    </rPh>
    <rPh sb="53" eb="55">
      <t>シト</t>
    </rPh>
    <rPh sb="56" eb="58">
      <t>ソウイ</t>
    </rPh>
    <rPh sb="59" eb="61">
      <t>リユウ</t>
    </rPh>
    <rPh sb="63" eb="65">
      <t>キニュウ</t>
    </rPh>
    <rPh sb="65" eb="66">
      <t>クダ</t>
    </rPh>
    <phoneticPr fontId="1"/>
  </si>
  <si>
    <r>
      <rPr>
        <b/>
        <sz val="12"/>
        <color indexed="8"/>
        <rFont val="ＭＳ Ｐゴシック"/>
        <family val="3"/>
        <charset val="128"/>
      </rPr>
      <t>使用額</t>
    </r>
    <r>
      <rPr>
        <b/>
        <sz val="10"/>
        <color indexed="8"/>
        <rFont val="ＭＳ Ｐゴシック"/>
        <family val="3"/>
        <charset val="128"/>
      </rPr>
      <t xml:space="preserve">
</t>
    </r>
    <r>
      <rPr>
        <b/>
        <sz val="6"/>
        <color indexed="8"/>
        <rFont val="ＭＳ Ｐゴシック"/>
        <family val="3"/>
        <charset val="128"/>
      </rPr>
      <t>（千円）
※[千円]は自動入力</t>
    </r>
    <rPh sb="11" eb="13">
      <t>センエン</t>
    </rPh>
    <rPh sb="15" eb="17">
      <t>ジドウ</t>
    </rPh>
    <rPh sb="17" eb="19">
      <t>ニュウリョク</t>
    </rPh>
    <phoneticPr fontId="13"/>
  </si>
  <si>
    <r>
      <t>申請者　氏名　</t>
    </r>
    <r>
      <rPr>
        <sz val="6"/>
        <color indexed="8"/>
        <rFont val="ＭＳ Ｐゴシック"/>
        <family val="3"/>
        <charset val="128"/>
      </rPr>
      <t>（支援対象研究者）</t>
    </r>
    <rPh sb="4" eb="6">
      <t>シメイ</t>
    </rPh>
    <phoneticPr fontId="13"/>
  </si>
  <si>
    <r>
      <t>JST事業担当記入欄</t>
    </r>
    <r>
      <rPr>
        <b/>
        <sz val="11"/>
        <color indexed="8"/>
        <rFont val="ＭＳ Ｐゴシック"/>
        <family val="3"/>
        <charset val="128"/>
      </rPr>
      <t>　(ダイバーシティ推進室との連絡窓口)</t>
    </r>
    <phoneticPr fontId="13"/>
  </si>
  <si>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13"/>
  </si>
  <si>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</si>
  <si>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13"/>
  </si>
  <si>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13"/>
  </si>
  <si>
    <t>処理内容選択肢</t>
    <rPh sb="0" eb="2">
      <t>ショリ</t>
    </rPh>
    <rPh sb="2" eb="4">
      <t>ナイヨウ</t>
    </rPh>
    <rPh sb="4" eb="7">
      <t>センタクシ</t>
    </rPh>
    <phoneticPr fontId="13"/>
  </si>
  <si>
    <r>
      <t xml:space="preserve">ライフイベント
</t>
    </r>
    <r>
      <rPr>
        <b/>
        <sz val="8"/>
        <color indexed="8"/>
        <rFont val="ＭＳ Ｐゴシック"/>
        <family val="3"/>
        <charset val="128"/>
      </rPr>
      <t>(→　▼選択)</t>
    </r>
    <r>
      <rPr>
        <sz val="9"/>
        <color indexed="8"/>
        <rFont val="ＭＳ Ｐゴシック"/>
        <family val="3"/>
        <charset val="128"/>
      </rPr>
      <t xml:space="preserve">
</t>
    </r>
    <r>
      <rPr>
        <sz val="6"/>
        <color indexed="8"/>
        <rFont val="ＭＳ Ｐゴシック"/>
        <family val="3"/>
        <charset val="128"/>
      </rPr>
      <t>※子が複数あり、妊娠出産と育児両方に係る場合は育児を選び、提出書類も育児に準じてください。</t>
    </r>
    <rPh sb="12" eb="14">
      <t>センタク</t>
    </rPh>
    <rPh sb="17" eb="18">
      <t>コ</t>
    </rPh>
    <rPh sb="19" eb="21">
      <t>フクスウ</t>
    </rPh>
    <rPh sb="24" eb="26">
      <t>ニンシン</t>
    </rPh>
    <rPh sb="26" eb="28">
      <t>シュッサン</t>
    </rPh>
    <rPh sb="29" eb="31">
      <t>イクジ</t>
    </rPh>
    <rPh sb="31" eb="33">
      <t>リョウホウ</t>
    </rPh>
    <rPh sb="34" eb="35">
      <t>カカ</t>
    </rPh>
    <rPh sb="36" eb="38">
      <t>バアイ</t>
    </rPh>
    <rPh sb="39" eb="41">
      <t>イクジ</t>
    </rPh>
    <rPh sb="42" eb="43">
      <t>エラ</t>
    </rPh>
    <rPh sb="45" eb="47">
      <t>テイシュツ</t>
    </rPh>
    <rPh sb="47" eb="49">
      <t>ショルイ</t>
    </rPh>
    <rPh sb="50" eb="52">
      <t>イクジ</t>
    </rPh>
    <rPh sb="53" eb="54">
      <t>ジュン</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</si>
  <si>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</si>
  <si>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※要選択</t>
    <rPh sb="1" eb="2">
      <t>ヨウ</t>
    </rPh>
    <rPh sb="2" eb="4">
      <t>センタク</t>
    </rPh>
    <phoneticPr fontId="1"/>
  </si>
  <si>
    <r>
      <t>(支援期間</t>
    </r>
    <r>
      <rPr>
        <sz val="8"/>
        <color theme="1"/>
        <rFont val="ＭＳ Ｐゴシック"/>
        <family val="3"/>
        <charset val="128"/>
        <scheme val="minor"/>
      </rPr>
      <t>※</t>
    </r>
    <r>
      <rPr>
        <b/>
        <sz val="11"/>
        <color theme="1"/>
        <rFont val="ＭＳ Ｐゴシック"/>
        <family val="3"/>
        <charset val="128"/>
        <scheme val="minor"/>
      </rPr>
      <t>）</t>
    </r>
    <rPh sb="1" eb="3">
      <t>シエン</t>
    </rPh>
    <rPh sb="3" eb="5">
      <t>キカン</t>
    </rPh>
    <phoneticPr fontId="1"/>
  </si>
  <si>
    <t>※支援機期間は3月まで申請した場合の期間が自動計算されます。それより前に期間を終了する場合は改めて手入力いただきますようお願い致します。</t>
    <rPh sb="1" eb="4">
      <t>シエンキ</t>
    </rPh>
    <rPh sb="4" eb="6">
      <t>キカン</t>
    </rPh>
    <rPh sb="8" eb="9">
      <t>ガツ</t>
    </rPh>
    <rPh sb="11" eb="13">
      <t>シンセイ</t>
    </rPh>
    <rPh sb="15" eb="17">
      <t>バアイ</t>
    </rPh>
    <rPh sb="18" eb="20">
      <t>キカン</t>
    </rPh>
    <rPh sb="21" eb="23">
      <t>ジドウ</t>
    </rPh>
    <rPh sb="23" eb="25">
      <t>ケイサン</t>
    </rPh>
    <rPh sb="34" eb="35">
      <t>マエ</t>
    </rPh>
    <rPh sb="36" eb="38">
      <t>キカン</t>
    </rPh>
    <rPh sb="39" eb="41">
      <t>シュウリョウ</t>
    </rPh>
    <rPh sb="43" eb="45">
      <t>バアイ</t>
    </rPh>
    <rPh sb="46" eb="47">
      <t>アラタ</t>
    </rPh>
    <rPh sb="49" eb="50">
      <t>テ</t>
    </rPh>
    <rPh sb="50" eb="52">
      <t>ニュウリョク</t>
    </rPh>
    <rPh sb="61" eb="62">
      <t>ネガ</t>
    </rPh>
    <rPh sb="63" eb="64">
      <t>イタ</t>
    </rPh>
    <phoneticPr fontId="1"/>
  </si>
  <si>
    <t>■アンケート</t>
    <phoneticPr fontId="1"/>
  </si>
  <si>
    <t>その他</t>
    <rPh sb="2" eb="3">
      <t>タ</t>
    </rPh>
    <phoneticPr fontId="13"/>
  </si>
  <si>
    <t>満足</t>
    <rPh sb="0" eb="2">
      <t>マンゾク</t>
    </rPh>
    <phoneticPr fontId="1"/>
  </si>
  <si>
    <t>要望あり</t>
    <rPh sb="0" eb="2">
      <t>ヨウボウ</t>
    </rPh>
    <phoneticPr fontId="1"/>
  </si>
  <si>
    <t>項目</t>
    <rPh sb="0" eb="2">
      <t>コウモク</t>
    </rPh>
    <phoneticPr fontId="1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</si>
  <si>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13"/>
  </si>
  <si>
    <t>番号(選択)</t>
    <rPh sb="0" eb="2">
      <t>バンゴウ</t>
    </rPh>
    <rPh sb="3" eb="5">
      <t>センタク</t>
    </rPh>
    <phoneticPr fontId="13"/>
  </si>
  <si>
    <t>※着色部分を入力ください。記入例等が入っている場合は消去の上記載をお願い致します。</t>
    <rPh sb="16" eb="17">
      <t>トウ</t>
    </rPh>
    <phoneticPr fontId="1"/>
  </si>
  <si>
    <r>
      <t xml:space="preserve">他制度による
支援状況
</t>
    </r>
    <r>
      <rPr>
        <sz val="6"/>
        <color indexed="8"/>
        <rFont val="ＭＳ Ｐゴシック"/>
        <family val="3"/>
        <charset val="128"/>
      </rPr>
      <t>（</t>
    </r>
    <r>
      <rPr>
        <b/>
        <u/>
        <sz val="6"/>
        <color indexed="8"/>
        <rFont val="ＭＳ Ｐゴシック"/>
        <family val="3"/>
        <charset val="128"/>
      </rPr>
      <t>申請者本人及び配偶者が</t>
    </r>
    <r>
      <rPr>
        <sz val="6"/>
        <color indexed="8"/>
        <rFont val="ＭＳ Ｐゴシック"/>
        <family val="3"/>
        <charset val="128"/>
      </rPr>
      <t>本制度と同様の研究と出産・育児等との両立を目的とする他制度で支援を受けている、もしくは申請中の場合、記載して下さい）</t>
    </r>
    <rPh sb="13" eb="16">
      <t>シンセイシャ</t>
    </rPh>
    <rPh sb="16" eb="18">
      <t>ホンニン</t>
    </rPh>
    <rPh sb="18" eb="19">
      <t>オヨ</t>
    </rPh>
    <rPh sb="20" eb="23">
      <t>ハイグウシャ</t>
    </rPh>
    <rPh sb="24" eb="25">
      <t>ボン</t>
    </rPh>
    <phoneticPr fontId="1"/>
  </si>
  <si>
    <t>［記入例］所属する大学の育児支援を受けている(研究補助者雇用)。配偶者は所属先の制度利用は無いが妊娠中から本制度を適用中</t>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phoneticPr fontId="1"/>
  </si>
  <si>
    <r>
      <t>JST事業担当記入欄</t>
    </r>
    <r>
      <rPr>
        <b/>
        <sz val="9"/>
        <color indexed="8"/>
        <rFont val="ＭＳ Ｐゴシック"/>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</si>
  <si>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t>［記入例］現在の研究成果を論文として発表し、今後も継続して●●分野の研究を進めて行きたい。また、この経験を活かし、後進の育成にも積極的に貢献したい。</t>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phoneticPr fontId="1"/>
  </si>
  <si>
    <r>
      <rPr>
        <sz val="20"/>
        <color indexed="8"/>
        <rFont val="ＭＳ Ｐゴシック"/>
        <family val="3"/>
        <charset val="128"/>
      </rPr>
      <t>科学技術振興機構</t>
    </r>
    <r>
      <rPr>
        <sz val="26"/>
        <color indexed="8"/>
        <rFont val="ＭＳ Ｐゴシック"/>
        <family val="3"/>
        <charset val="128"/>
      </rPr>
      <t xml:space="preserve">　
</t>
    </r>
    <r>
      <rPr>
        <sz val="24"/>
        <color indexed="8"/>
        <rFont val="ＭＳ Ｐゴシック"/>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</si>
  <si>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</si>
  <si>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13"/>
  </si>
  <si>
    <t>使途･金額について</t>
    <rPh sb="0" eb="2">
      <t>シト</t>
    </rPh>
    <rPh sb="3" eb="5">
      <t>キンガク</t>
    </rPh>
    <phoneticPr fontId="13"/>
  </si>
  <si>
    <r>
      <t>■コメント</t>
    </r>
    <r>
      <rPr>
        <b/>
        <sz val="9"/>
        <color theme="1"/>
        <rFont val="ＭＳ Ｐゴシック"/>
        <family val="3"/>
        <charset val="128"/>
        <scheme val="minor"/>
      </rPr>
      <t>（必須）</t>
    </r>
    <rPh sb="6" eb="8">
      <t>ヒッス</t>
    </rPh>
    <phoneticPr fontId="1"/>
  </si>
  <si>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</si>
  <si>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</si>
  <si>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［記入する内容について］通常の勤務体制では対応しきれないことがわかる負担内容やご家族の状況を具体的にご記載下さい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rPh sb="53" eb="54">
      <t>クダ</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</si>
  <si>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</si>
  <si>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</si>
  <si>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［記入例］
○○○：　○○○千円
●●●：　●●●千円
＊品名、金額についても記載して下さい。
費目ごとの合計を右欄へ入力ください。最後に「千円」が自動で入ります。</t>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</si>
  <si>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</si>
  <si>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13"/>
  </si>
  <si>
    <t>※子の年齢上限や支援対象（JST直雇用研究者）の条件等について要望がある場合は数値含め具体的に記載ください。</t>
    <rPh sb="1" eb="2">
      <t>コ</t>
    </rPh>
    <rPh sb="3" eb="5">
      <t>ネンレイ</t>
    </rPh>
    <rPh sb="5" eb="7">
      <t>ジョウゲン</t>
    </rPh>
    <rPh sb="8" eb="10">
      <t>シエン</t>
    </rPh>
    <rPh sb="10" eb="12">
      <t>タイショウ</t>
    </rPh>
    <rPh sb="16" eb="17">
      <t>チョク</t>
    </rPh>
    <rPh sb="17" eb="19">
      <t>コヨウ</t>
    </rPh>
    <rPh sb="19" eb="22">
      <t>ケンキュウシャ</t>
    </rPh>
    <rPh sb="24" eb="26">
      <t>ジョウケン</t>
    </rPh>
    <rPh sb="26" eb="27">
      <t>トウ</t>
    </rPh>
    <rPh sb="31" eb="33">
      <t>ヨウボウ</t>
    </rPh>
    <rPh sb="36" eb="38">
      <t>バアイ</t>
    </rPh>
    <rPh sb="39" eb="41">
      <t>スウチ</t>
    </rPh>
    <rPh sb="41" eb="42">
      <t>フク</t>
    </rPh>
    <rPh sb="43" eb="46">
      <t>グタイテキ</t>
    </rPh>
    <rPh sb="47" eb="49">
      <t>キサイ</t>
    </rPh>
    <phoneticPr fontId="13"/>
  </si>
  <si>
    <r>
      <t>満足度</t>
    </r>
    <r>
      <rPr>
        <sz val="9"/>
        <color theme="1"/>
        <rFont val="ＭＳ Ｐゴシック"/>
        <family val="3"/>
        <charset val="128"/>
        <scheme val="minor"/>
      </rPr>
      <t>(選択)</t>
    </r>
    <rPh sb="0" eb="3">
      <t>マンゾクド</t>
    </rPh>
    <rPh sb="4" eb="6">
      <t>センタク</t>
    </rPh>
    <phoneticPr fontId="13"/>
  </si>
  <si>
    <r>
      <t>※上記以外の具体的な要望、或いはライフイベントによる</t>
    </r>
    <r>
      <rPr>
        <b/>
        <sz val="7"/>
        <color theme="1"/>
        <rFont val="ＭＳ Ｐゴシック"/>
        <family val="3"/>
        <charset val="128"/>
        <scheme val="minor"/>
      </rPr>
      <t>研究中断をフォローするためのアイデア</t>
    </r>
    <r>
      <rPr>
        <sz val="7"/>
        <color theme="1"/>
        <rFont val="ＭＳ Ｐゴシック"/>
        <family val="3"/>
        <charset val="128"/>
        <scheme val="minor"/>
      </rPr>
      <t>がある場合は具体的にご記載ください。</t>
    </r>
    <rPh sb="1" eb="3">
      <t>ジョウキ</t>
    </rPh>
    <rPh sb="3" eb="5">
      <t>イガイ</t>
    </rPh>
    <rPh sb="6" eb="9">
      <t>グタイテキ</t>
    </rPh>
    <rPh sb="10" eb="12">
      <t>ヨウボウ</t>
    </rPh>
    <rPh sb="13" eb="14">
      <t>アル</t>
    </rPh>
    <rPh sb="26" eb="28">
      <t>ケンキュウ</t>
    </rPh>
    <rPh sb="28" eb="30">
      <t>チュウダン</t>
    </rPh>
    <phoneticPr fontId="13"/>
  </si>
  <si>
    <t>具体案　</t>
    <rPh sb="0" eb="2">
      <t>グタイ</t>
    </rPh>
    <rPh sb="2" eb="3">
      <t>アン</t>
    </rPh>
    <phoneticPr fontId="13"/>
  </si>
  <si>
    <t>※今後の参考に致します。要望がある場合はできるだけ具体的にご記載ください。スペースが足りない場合は縦幅を拡げて対応ください。</t>
    <phoneticPr fontId="13"/>
  </si>
  <si>
    <t>［記入例］
西暦○○年　○○大学大学院○○研究科修了
西暦○○年～○○年　○○プロジェクト研究員
○○○○について研究
西暦○○年～現在　○○プロジェクト研究員
○○○○について研究</t>
    <rPh sb="6" eb="8">
      <t>セイレキ</t>
    </rPh>
    <rPh sb="27" eb="29">
      <t>セイレキ</t>
    </rPh>
    <rPh sb="60" eb="62">
      <t>セイレキ</t>
    </rPh>
    <phoneticPr fontId="1"/>
  </si>
  <si>
    <t>西暦</t>
    <phoneticPr fontId="1"/>
  </si>
  <si>
    <t>西暦</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</si>
</sst>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quot;千&quot;&quot;円&quot;"/>
  </numFmts>
  <fonts count="51"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b/>
      <sz val="11"/>
      <color indexed="8"/>
      <name val="ＭＳ Ｐゴシック"/>
      <family val="3"/>
      <charset val="128"/>
    </font>
    <font>
      <u/>
      <sz val="8"/>
      <color indexed="8"/>
      <name val="ＭＳ Ｐゴシック"/>
      <family val="3"/>
      <charset val="128"/>
    </font>
    <font>
      <sz val="6"/>
      <name val="ＭＳ Ｐゴシック"/>
      <family val="3"/>
      <charset val="128"/>
    </font>
    <font>
      <b/>
      <sz val="18"/>
      <color indexed="8"/>
      <name val="ＭＳ Ｐゴシック"/>
      <family val="3"/>
      <charset val="128"/>
    </font>
    <font>
      <b/>
      <sz val="6"/>
      <color indexed="8"/>
      <name val="ＭＳ Ｐゴシック"/>
      <family val="3"/>
      <charset val="128"/>
    </font>
    <font>
      <b/>
      <sz val="12"/>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5"/>
      <color theme="1"/>
      <name val="ＭＳ ゴシック"/>
      <family val="3"/>
      <charset val="128"/>
    </font>
    <font>
      <sz val="9"/>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9"/>
      <color theme="3"/>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b/>
      <sz val="11"/>
      <color theme="2" tint="-9.9978637043366805E-2"/>
      <name val="ＭＳ Ｐゴシック"/>
      <family val="3"/>
      <charset val="128"/>
      <scheme val="minor"/>
    </font>
    <font>
      <b/>
      <sz val="9"/>
      <color theme="1"/>
      <name val="ＭＳ Ｐゴシック"/>
      <family val="3"/>
      <charset val="128"/>
      <scheme val="minor"/>
    </font>
    <font>
      <sz val="11"/>
      <color theme="0" tint="-0.34998626667073579"/>
      <name val="ＭＳ Ｐゴシック"/>
      <family val="3"/>
      <charset val="128"/>
      <scheme val="minor"/>
    </font>
    <font>
      <b/>
      <u/>
      <sz val="6"/>
      <color indexed="8"/>
      <name val="ＭＳ Ｐゴシック"/>
      <family val="3"/>
      <charset val="128"/>
    </font>
    <font>
      <sz val="11"/>
      <color theme="0" tint="-0.499984740745262"/>
      <name val="ＭＳ Ｐゴシック"/>
      <family val="3"/>
      <charset val="128"/>
      <scheme val="minor"/>
    </font>
    <font>
      <b/>
      <sz val="7"/>
      <color theme="1"/>
      <name val="ＭＳ Ｐゴシック"/>
      <family val="3"/>
      <charset val="128"/>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F5F5F5"/>
        <bgColor indexed="64"/>
      </patternFill>
    </fill>
    <fill>
      <patternFill patternType="solid">
        <fgColor rgb="FFD2EEDF"/>
        <bgColor indexed="64"/>
      </patternFill>
    </fill>
    <fill>
      <patternFill patternType="solid">
        <fgColor theme="0" tint="-0.34998626667073579"/>
        <bgColor indexed="64"/>
      </patternFill>
    </fill>
    <fill>
      <patternFill patternType="solid">
        <fgColor theme="0" tint="-4.9989318521683403E-2"/>
        <bgColor indexed="64"/>
      </patternFill>
    </fill>
  </fills>
  <borders count="159">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28">
    <xf numFmtId="0" fontId="0" fillId="0" borderId="0" xfId="0">
      <alignment vertical="center"/>
    </xf>
    <xf numFmtId="0" fontId="19" fillId="0" borderId="0" xfId="0" applyFont="1">
      <alignment vertical="center"/>
    </xf>
    <xf numFmtId="0" fontId="0" fillId="3" borderId="1" xfId="0" applyFill="1" applyBorder="1" applyAlignment="1">
      <alignment vertical="center"/>
    </xf>
    <xf numFmtId="0" fontId="0" fillId="3" borderId="0" xfId="0" applyFill="1" applyAlignment="1">
      <alignment vertical="center"/>
    </xf>
    <xf numFmtId="0" fontId="0" fillId="3" borderId="0" xfId="0" applyNumberFormat="1" applyFill="1" applyAlignment="1">
      <alignment vertical="center"/>
    </xf>
    <xf numFmtId="0" fontId="0" fillId="3" borderId="0" xfId="0" applyFill="1">
      <alignment vertical="center"/>
    </xf>
    <xf numFmtId="0" fontId="0" fillId="3" borderId="0" xfId="0" applyNumberFormat="1" applyFill="1">
      <alignment vertical="center"/>
    </xf>
    <xf numFmtId="0" fontId="20"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0" fillId="3" borderId="12" xfId="0" applyFill="1" applyBorder="1" applyAlignment="1">
      <alignment horizontal="center" vertical="center"/>
    </xf>
    <xf numFmtId="0" fontId="20" fillId="3" borderId="13" xfId="0" applyFont="1" applyFill="1" applyBorder="1" applyAlignment="1">
      <alignment horizontal="center" vertical="center"/>
    </xf>
    <xf numFmtId="0" fontId="20" fillId="5" borderId="13" xfId="0" applyFont="1" applyFill="1" applyBorder="1" applyAlignment="1" applyProtection="1">
      <alignment horizontal="center" vertical="center"/>
      <protection locked="0"/>
    </xf>
    <xf numFmtId="0" fontId="20" fillId="5" borderId="13" xfId="1" applyNumberFormat="1" applyFont="1" applyFill="1" applyBorder="1" applyAlignment="1" applyProtection="1">
      <alignment horizontal="center" vertical="center"/>
      <protection locked="0"/>
    </xf>
    <xf numFmtId="0" fontId="20" fillId="3" borderId="13" xfId="0" applyFont="1" applyFill="1" applyBorder="1" applyAlignment="1" applyProtection="1">
      <alignment horizontal="center" vertical="center"/>
      <protection locked="0"/>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5" borderId="20" xfId="0" applyFont="1" applyFill="1" applyBorder="1" applyAlignment="1" applyProtection="1">
      <alignment horizontal="center" vertical="center"/>
      <protection locked="0"/>
    </xf>
    <xf numFmtId="0" fontId="20" fillId="5" borderId="20" xfId="1" applyNumberFormat="1" applyFont="1" applyFill="1" applyBorder="1" applyAlignment="1" applyProtection="1">
      <alignment horizontal="center" vertical="center"/>
      <protection locked="0"/>
    </xf>
    <xf numFmtId="0" fontId="24" fillId="3" borderId="21" xfId="0" applyFont="1" applyFill="1" applyBorder="1" applyAlignment="1">
      <alignment horizontal="center" vertical="center"/>
    </xf>
    <xf numFmtId="0" fontId="24" fillId="5" borderId="21" xfId="1" applyNumberFormat="1" applyFont="1" applyFill="1" applyBorder="1" applyAlignment="1" applyProtection="1">
      <alignment horizontal="center" vertical="center"/>
      <protection locked="0"/>
    </xf>
    <xf numFmtId="0" fontId="24" fillId="3" borderId="21" xfId="0" applyFont="1" applyFill="1" applyBorder="1" applyAlignment="1">
      <alignment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wrapText="1"/>
    </xf>
    <xf numFmtId="0" fontId="0" fillId="6" borderId="27" xfId="0" applyFill="1" applyBorder="1" applyAlignment="1" applyProtection="1">
      <alignment horizontal="center" vertical="center" wrapText="1"/>
      <protection locked="0"/>
    </xf>
    <xf numFmtId="0" fontId="0" fillId="3" borderId="28" xfId="0" applyFill="1" applyBorder="1" applyAlignment="1">
      <alignment horizontal="center" vertical="center"/>
    </xf>
    <xf numFmtId="0" fontId="25" fillId="3" borderId="0" xfId="0" applyFont="1" applyFill="1" applyAlignment="1">
      <alignment vertical="center"/>
    </xf>
    <xf numFmtId="0" fontId="25" fillId="3" borderId="0" xfId="0" applyFont="1" applyFill="1">
      <alignment vertical="center"/>
    </xf>
    <xf numFmtId="0" fontId="26" fillId="0" borderId="0" xfId="0" applyFont="1" applyAlignment="1">
      <alignment horizontal="center" vertical="center"/>
    </xf>
    <xf numFmtId="0" fontId="27" fillId="0" borderId="0" xfId="0" applyFont="1">
      <alignment vertical="center"/>
    </xf>
    <xf numFmtId="0" fontId="19" fillId="0" borderId="0" xfId="0" applyFont="1" applyAlignment="1">
      <alignment horizontal="left"/>
    </xf>
    <xf numFmtId="0" fontId="0" fillId="0" borderId="0" xfId="0" applyAlignment="1">
      <alignment horizontal="left"/>
    </xf>
    <xf numFmtId="0" fontId="26" fillId="0" borderId="0" xfId="0" applyFont="1" applyAlignment="1">
      <alignment horizontal="left"/>
    </xf>
    <xf numFmtId="0" fontId="0" fillId="3" borderId="0" xfId="0" applyFill="1" applyProtection="1">
      <alignment vertical="center"/>
      <protection locked="0"/>
    </xf>
    <xf numFmtId="0" fontId="0" fillId="3" borderId="0" xfId="0" applyNumberFormat="1" applyFill="1" applyProtection="1">
      <alignment vertical="center"/>
      <protection locked="0"/>
    </xf>
    <xf numFmtId="0" fontId="0" fillId="0" borderId="0" xfId="0" applyAlignment="1">
      <alignment vertical="center" wrapText="1"/>
    </xf>
    <xf numFmtId="0" fontId="0" fillId="3" borderId="21" xfId="0" applyFont="1" applyFill="1" applyBorder="1" applyAlignment="1" applyProtection="1">
      <alignment horizontal="center" vertical="center"/>
    </xf>
    <xf numFmtId="0" fontId="18" fillId="3" borderId="21" xfId="1" applyNumberFormat="1"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5" fillId="3" borderId="0" xfId="0" applyFont="1" applyFill="1" applyAlignment="1" applyProtection="1">
      <alignment horizontal="left"/>
    </xf>
    <xf numFmtId="0" fontId="0" fillId="3" borderId="0" xfId="0" applyFill="1" applyAlignment="1" applyProtection="1">
      <alignment horizontal="left"/>
    </xf>
    <xf numFmtId="0" fontId="0" fillId="3" borderId="0" xfId="0" applyNumberFormat="1" applyFill="1" applyAlignment="1" applyProtection="1">
      <alignment horizontal="left"/>
    </xf>
    <xf numFmtId="0" fontId="29" fillId="3" borderId="32"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1" fillId="3" borderId="0" xfId="0" applyFont="1" applyFill="1">
      <alignment vertical="center"/>
    </xf>
    <xf numFmtId="0" fontId="21" fillId="3" borderId="0" xfId="0" applyNumberFormat="1" applyFont="1" applyFill="1">
      <alignment vertical="center"/>
    </xf>
    <xf numFmtId="0" fontId="30" fillId="3" borderId="31" xfId="0" applyFont="1" applyFill="1" applyBorder="1" applyAlignment="1" applyProtection="1">
      <alignment horizontal="right"/>
    </xf>
    <xf numFmtId="0" fontId="25" fillId="3" borderId="0" xfId="0" applyFont="1" applyFill="1" applyAlignment="1"/>
    <xf numFmtId="0" fontId="23" fillId="3" borderId="35" xfId="0" applyFont="1" applyFill="1" applyBorder="1" applyAlignment="1" applyProtection="1">
      <alignment horizontal="center" vertical="center" wrapText="1"/>
    </xf>
    <xf numFmtId="0" fontId="24" fillId="3" borderId="21"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25" fillId="3" borderId="0" xfId="0" applyFont="1" applyFill="1" applyBorder="1" applyAlignment="1" applyProtection="1"/>
    <xf numFmtId="0" fontId="25" fillId="3" borderId="0" xfId="0" applyFont="1" applyFill="1" applyBorder="1" applyAlignment="1" applyProtection="1">
      <alignment vertical="center"/>
    </xf>
    <xf numFmtId="0" fontId="20" fillId="3" borderId="0" xfId="1" applyNumberFormat="1" applyFont="1" applyFill="1" applyBorder="1" applyAlignment="1" applyProtection="1">
      <alignment horizontal="center" vertical="center"/>
    </xf>
    <xf numFmtId="0" fontId="31" fillId="2" borderId="1"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xf>
    <xf numFmtId="0" fontId="23" fillId="3" borderId="37"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23" fillId="3" borderId="39" xfId="0" applyFont="1" applyFill="1" applyBorder="1" applyAlignment="1" applyProtection="1">
      <alignment horizontal="center" vertical="center" wrapText="1"/>
    </xf>
    <xf numFmtId="0" fontId="0" fillId="3" borderId="35" xfId="0" applyFill="1" applyBorder="1" applyAlignment="1" applyProtection="1">
      <alignment horizontal="center" vertical="center"/>
    </xf>
    <xf numFmtId="0" fontId="32" fillId="3" borderId="40" xfId="0" applyFont="1" applyFill="1" applyBorder="1" applyAlignment="1" applyProtection="1">
      <alignment horizontal="right"/>
    </xf>
    <xf numFmtId="178" fontId="32" fillId="3" borderId="40" xfId="0" applyNumberFormat="1" applyFont="1" applyFill="1" applyBorder="1" applyAlignment="1" applyProtection="1">
      <alignment horizontal="right"/>
    </xf>
    <xf numFmtId="0" fontId="31" fillId="3" borderId="1" xfId="0"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0" fillId="3" borderId="41" xfId="0" applyFill="1" applyBorder="1" applyAlignment="1" applyProtection="1">
      <alignment horizontal="right" vertical="center"/>
      <protection locked="0"/>
    </xf>
    <xf numFmtId="0" fontId="28" fillId="3" borderId="41" xfId="0" applyFont="1" applyFill="1" applyBorder="1" applyAlignment="1" applyProtection="1">
      <alignment horizontal="right" vertical="top"/>
      <protection locked="0"/>
    </xf>
    <xf numFmtId="0" fontId="20" fillId="3" borderId="42" xfId="0" applyFont="1" applyFill="1" applyBorder="1" applyAlignment="1" applyProtection="1">
      <alignment horizontal="right" vertical="center" wrapText="1"/>
      <protection locked="0"/>
    </xf>
    <xf numFmtId="0" fontId="0" fillId="3" borderId="42" xfId="0" applyFill="1" applyBorder="1" applyAlignment="1" applyProtection="1">
      <alignment horizontal="right" vertical="center"/>
      <protection locked="0"/>
    </xf>
    <xf numFmtId="0" fontId="28" fillId="3" borderId="42" xfId="0" applyFont="1" applyFill="1" applyBorder="1" applyAlignment="1" applyProtection="1">
      <alignment horizontal="right" vertical="top"/>
      <protection locked="0"/>
    </xf>
    <xf numFmtId="0" fontId="33" fillId="3" borderId="40" xfId="0" applyFont="1" applyFill="1" applyBorder="1" applyAlignment="1" applyProtection="1">
      <alignment horizontal="center" vertical="center"/>
    </xf>
    <xf numFmtId="0" fontId="0" fillId="3" borderId="40" xfId="0" applyFill="1" applyBorder="1" applyAlignment="1" applyProtection="1">
      <alignment horizontal="center" vertical="center"/>
    </xf>
    <xf numFmtId="0" fontId="22" fillId="3" borderId="43" xfId="0" applyFont="1" applyFill="1" applyBorder="1" applyAlignment="1" applyProtection="1">
      <alignment horizontal="center" vertical="center" wrapText="1"/>
    </xf>
    <xf numFmtId="178" fontId="34" fillId="0" borderId="44" xfId="0" applyNumberFormat="1" applyFont="1" applyFill="1" applyBorder="1" applyAlignment="1" applyProtection="1">
      <alignment horizontal="right" wrapText="1"/>
    </xf>
    <xf numFmtId="178" fontId="34" fillId="0" borderId="45" xfId="0" applyNumberFormat="1" applyFont="1" applyFill="1" applyBorder="1" applyAlignment="1" applyProtection="1">
      <alignment horizontal="right" wrapText="1"/>
    </xf>
    <xf numFmtId="0" fontId="35" fillId="3" borderId="0" xfId="0" applyFont="1" applyFill="1" applyAlignment="1">
      <alignment horizontal="right"/>
    </xf>
    <xf numFmtId="0" fontId="20" fillId="3" borderId="46"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vertical="center" wrapText="1"/>
      <protection locked="0"/>
    </xf>
    <xf numFmtId="0" fontId="36" fillId="3" borderId="30" xfId="0" applyFont="1" applyFill="1" applyBorder="1" applyAlignment="1" applyProtection="1">
      <alignment horizontal="center" vertical="center"/>
    </xf>
    <xf numFmtId="0" fontId="37" fillId="3" borderId="49" xfId="0" applyFont="1" applyFill="1" applyBorder="1" applyAlignment="1">
      <alignment horizontal="center" vertical="center" wrapText="1"/>
    </xf>
    <xf numFmtId="0" fontId="37" fillId="3" borderId="49" xfId="0" applyFont="1" applyFill="1" applyBorder="1" applyAlignment="1">
      <alignment horizontal="center" vertical="center"/>
    </xf>
    <xf numFmtId="0" fontId="28" fillId="3" borderId="49" xfId="0" applyFont="1" applyFill="1" applyBorder="1" applyAlignment="1">
      <alignment horizontal="right"/>
    </xf>
    <xf numFmtId="0" fontId="32" fillId="3" borderId="50" xfId="0" applyFont="1" applyFill="1" applyBorder="1" applyAlignment="1" applyProtection="1">
      <alignment horizontal="center" vertical="center" wrapText="1"/>
      <protection locked="0"/>
    </xf>
    <xf numFmtId="0" fontId="0" fillId="0" borderId="32" xfId="0" applyFill="1" applyBorder="1" applyAlignment="1">
      <alignment horizontal="center" vertical="center" wrapText="1"/>
    </xf>
    <xf numFmtId="0" fontId="19" fillId="0" borderId="0" xfId="0" applyFont="1" applyAlignment="1"/>
    <xf numFmtId="0" fontId="0" fillId="0" borderId="0" xfId="0" applyAlignment="1"/>
    <xf numFmtId="0" fontId="45" fillId="3" borderId="0" xfId="0" applyFont="1" applyFill="1">
      <alignment vertical="center"/>
    </xf>
    <xf numFmtId="0" fontId="28" fillId="3" borderId="31" xfId="0" applyFont="1" applyFill="1" applyBorder="1" applyAlignment="1">
      <alignment horizontal="right" vertical="top"/>
    </xf>
    <xf numFmtId="0" fontId="32" fillId="3" borderId="145" xfId="0" applyFont="1" applyFill="1" applyBorder="1" applyAlignment="1" applyProtection="1">
      <alignment horizontal="center" vertical="center" wrapText="1"/>
      <protection locked="0"/>
    </xf>
    <xf numFmtId="0" fontId="20" fillId="3" borderId="149" xfId="0" applyFont="1" applyFill="1" applyBorder="1" applyAlignment="1">
      <alignment horizontal="center" vertical="center" wrapText="1"/>
    </xf>
    <xf numFmtId="0" fontId="20" fillId="3" borderId="35" xfId="0" applyFont="1" applyFill="1" applyBorder="1" applyAlignment="1" applyProtection="1">
      <alignment horizontal="center" vertical="center" wrapText="1"/>
      <protection locked="0"/>
    </xf>
    <xf numFmtId="0" fontId="47" fillId="3" borderId="0" xfId="0" applyFont="1" applyFill="1">
      <alignment vertical="center"/>
    </xf>
    <xf numFmtId="0" fontId="19" fillId="3" borderId="71" xfId="0" applyFont="1" applyFill="1" applyBorder="1">
      <alignment vertical="center"/>
    </xf>
    <xf numFmtId="0" fontId="0" fillId="3" borderId="157" xfId="0" applyFill="1" applyBorder="1" applyAlignment="1">
      <alignment horizontal="center" vertical="center"/>
    </xf>
    <xf numFmtId="0" fontId="31" fillId="3" borderId="152" xfId="0" applyFont="1" applyFill="1" applyBorder="1" applyAlignment="1" applyProtection="1">
      <alignment horizontal="center" vertical="center" wrapText="1"/>
      <protection locked="0"/>
    </xf>
    <xf numFmtId="0" fontId="31" fillId="3" borderId="153"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left"/>
      <protection locked="0"/>
    </xf>
    <xf numFmtId="0" fontId="28" fillId="3" borderId="55" xfId="0" applyFont="1" applyFill="1" applyBorder="1" applyAlignment="1">
      <alignment horizontal="left"/>
    </xf>
    <xf numFmtId="0" fontId="28" fillId="3" borderId="56" xfId="0" applyFont="1" applyFill="1" applyBorder="1" applyAlignment="1">
      <alignment horizontal="left"/>
    </xf>
    <xf numFmtId="0" fontId="30" fillId="3" borderId="42" xfId="0" applyFont="1" applyFill="1" applyBorder="1" applyAlignment="1">
      <alignment horizontal="right" vertical="top" wrapText="1"/>
    </xf>
    <xf numFmtId="0" fontId="23" fillId="3" borderId="42" xfId="0" applyFont="1" applyFill="1" applyBorder="1" applyAlignment="1">
      <alignment horizontal="right" vertical="top" wrapText="1"/>
    </xf>
    <xf numFmtId="0" fontId="25" fillId="7" borderId="154"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38" fillId="5" borderId="0" xfId="0" applyFont="1" applyFill="1" applyBorder="1" applyAlignment="1" applyProtection="1">
      <alignment horizontal="center" vertical="center"/>
      <protection locked="0"/>
    </xf>
    <xf numFmtId="178" fontId="38" fillId="5" borderId="57" xfId="0" applyNumberFormat="1" applyFont="1" applyFill="1" applyBorder="1" applyAlignment="1" applyProtection="1">
      <alignment horizontal="center" vertical="center"/>
      <protection locked="0"/>
    </xf>
    <xf numFmtId="178" fontId="38" fillId="5" borderId="58" xfId="0" applyNumberFormat="1"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wrapText="1"/>
      <protection locked="0"/>
    </xf>
    <xf numFmtId="0" fontId="38" fillId="5" borderId="59" xfId="0" applyFont="1" applyFill="1" applyBorder="1" applyAlignment="1" applyProtection="1">
      <alignment horizontal="center" vertical="center"/>
      <protection locked="0"/>
    </xf>
    <xf numFmtId="178" fontId="24" fillId="3" borderId="55" xfId="0" applyNumberFormat="1" applyFont="1" applyFill="1" applyBorder="1" applyAlignment="1">
      <alignment horizontal="right" vertical="center"/>
    </xf>
    <xf numFmtId="0" fontId="24" fillId="7" borderId="156" xfId="0" applyFont="1" applyFill="1" applyBorder="1" applyAlignment="1">
      <alignment horizontal="center" vertical="center"/>
    </xf>
    <xf numFmtId="0" fontId="24" fillId="7" borderId="157" xfId="0" applyFont="1" applyFill="1" applyBorder="1" applyAlignment="1">
      <alignment horizontal="center" vertical="center"/>
    </xf>
    <xf numFmtId="0" fontId="0" fillId="3" borderId="157" xfId="0" applyFill="1" applyBorder="1" applyAlignment="1" applyProtection="1">
      <alignment horizontal="center" vertical="center"/>
      <protection locked="0"/>
    </xf>
    <xf numFmtId="0" fontId="0" fillId="3" borderId="158" xfId="0" applyFill="1" applyBorder="1" applyAlignment="1" applyProtection="1">
      <alignment horizontal="center" vertical="center"/>
      <protection locked="0"/>
    </xf>
    <xf numFmtId="0" fontId="24" fillId="7" borderId="155" xfId="0" applyFont="1" applyFill="1" applyBorder="1" applyAlignment="1">
      <alignment horizontal="center" vertical="center"/>
    </xf>
    <xf numFmtId="0" fontId="24" fillId="7" borderId="34" xfId="0" applyFont="1" applyFill="1" applyBorder="1" applyAlignment="1">
      <alignment horizontal="center" vertical="center"/>
    </xf>
    <xf numFmtId="0" fontId="33" fillId="3" borderId="5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left" vertical="center" wrapText="1"/>
      <protection locked="0"/>
    </xf>
    <xf numFmtId="178" fontId="38" fillId="5" borderId="51" xfId="0" applyNumberFormat="1" applyFont="1" applyFill="1" applyBorder="1" applyAlignment="1" applyProtection="1">
      <alignment horizontal="center" vertical="center"/>
      <protection locked="0"/>
    </xf>
    <xf numFmtId="178" fontId="38" fillId="5" borderId="52" xfId="0" applyNumberFormat="1" applyFont="1" applyFill="1" applyBorder="1" applyAlignment="1" applyProtection="1">
      <alignment horizontal="center" vertical="center"/>
      <protection locked="0"/>
    </xf>
    <xf numFmtId="0" fontId="29" fillId="5" borderId="29" xfId="0" applyFont="1" applyFill="1" applyBorder="1" applyAlignment="1" applyProtection="1">
      <alignment horizontal="left" vertical="center" wrapText="1"/>
      <protection locked="0"/>
    </xf>
    <xf numFmtId="0" fontId="38" fillId="5" borderId="1"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59" xfId="0" applyFont="1" applyFill="1" applyBorder="1" applyAlignment="1" applyProtection="1">
      <alignment horizontal="left" vertical="center" wrapText="1"/>
      <protection locked="0"/>
    </xf>
    <xf numFmtId="0" fontId="38" fillId="5" borderId="29" xfId="0" applyFont="1" applyFill="1" applyBorder="1" applyAlignment="1" applyProtection="1">
      <alignment horizontal="left" vertical="center" wrapText="1"/>
      <protection locked="0"/>
    </xf>
    <xf numFmtId="0" fontId="29" fillId="5" borderId="75" xfId="0" applyFont="1" applyFill="1" applyBorder="1" applyAlignment="1" applyProtection="1">
      <alignment horizontal="left" vertical="top" wrapText="1"/>
      <protection locked="0"/>
    </xf>
    <xf numFmtId="0" fontId="29" fillId="5" borderId="40" xfId="0" applyFont="1" applyFill="1" applyBorder="1" applyAlignment="1" applyProtection="1">
      <alignment horizontal="left" vertical="top"/>
      <protection locked="0"/>
    </xf>
    <xf numFmtId="0" fontId="29" fillId="5" borderId="60" xfId="0" applyFont="1" applyFill="1" applyBorder="1" applyAlignment="1" applyProtection="1">
      <alignment horizontal="left" vertical="top"/>
      <protection locked="0"/>
    </xf>
    <xf numFmtId="0" fontId="20" fillId="3" borderId="76"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8" fillId="3" borderId="78" xfId="0" applyFont="1" applyFill="1" applyBorder="1" applyAlignment="1">
      <alignment horizontal="center" vertical="center" wrapText="1"/>
    </xf>
    <xf numFmtId="0" fontId="28" fillId="3" borderId="79" xfId="0" applyFont="1" applyFill="1" applyBorder="1" applyAlignment="1">
      <alignment horizontal="center" vertical="center" wrapText="1"/>
    </xf>
    <xf numFmtId="0" fontId="28" fillId="3" borderId="80" xfId="0" applyFont="1" applyFill="1" applyBorder="1" applyAlignment="1" applyProtection="1">
      <alignment horizontal="left" vertical="center"/>
      <protection locked="0"/>
    </xf>
    <xf numFmtId="0" fontId="28" fillId="3" borderId="81" xfId="0" applyFont="1" applyFill="1" applyBorder="1" applyAlignment="1" applyProtection="1">
      <alignment horizontal="left" vertical="center"/>
      <protection locked="0"/>
    </xf>
    <xf numFmtId="0" fontId="28" fillId="3" borderId="82" xfId="0" applyFont="1" applyFill="1" applyBorder="1" applyAlignment="1" applyProtection="1">
      <alignment horizontal="left" vertical="center"/>
      <protection locked="0"/>
    </xf>
    <xf numFmtId="0" fontId="0" fillId="5" borderId="66" xfId="0" applyFill="1" applyBorder="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0" fontId="20" fillId="3" borderId="69"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38" fillId="5" borderId="54" xfId="0" applyFont="1" applyFill="1" applyBorder="1" applyAlignment="1" applyProtection="1">
      <alignment horizontal="left" vertical="top"/>
      <protection locked="0"/>
    </xf>
    <xf numFmtId="0" fontId="38" fillId="5" borderId="1" xfId="0" applyFont="1" applyFill="1" applyBorder="1" applyAlignment="1" applyProtection="1">
      <alignment horizontal="left" vertical="top"/>
      <protection locked="0"/>
    </xf>
    <xf numFmtId="0" fontId="38" fillId="5" borderId="71" xfId="0" applyFont="1" applyFill="1" applyBorder="1" applyAlignment="1" applyProtection="1">
      <alignment horizontal="left" vertical="top"/>
      <protection locked="0"/>
    </xf>
    <xf numFmtId="0" fontId="38" fillId="5" borderId="72" xfId="0" applyFont="1" applyFill="1" applyBorder="1" applyAlignment="1" applyProtection="1">
      <alignment horizontal="left" vertical="top" wrapText="1"/>
      <protection locked="0"/>
    </xf>
    <xf numFmtId="0" fontId="38" fillId="5" borderId="73" xfId="0" applyFont="1" applyFill="1" applyBorder="1" applyAlignment="1" applyProtection="1">
      <alignment horizontal="left" vertical="top"/>
      <protection locked="0"/>
    </xf>
    <xf numFmtId="0" fontId="38" fillId="5" borderId="74" xfId="0" applyFont="1" applyFill="1" applyBorder="1" applyAlignment="1" applyProtection="1">
      <alignment horizontal="left" vertical="top"/>
      <protection locked="0"/>
    </xf>
    <xf numFmtId="0" fontId="20" fillId="3" borderId="41" xfId="0" applyFont="1" applyFill="1" applyBorder="1" applyAlignment="1">
      <alignment horizontal="center" vertical="center"/>
    </xf>
    <xf numFmtId="0" fontId="20" fillId="3" borderId="63" xfId="0" applyFont="1" applyFill="1" applyBorder="1" applyAlignment="1">
      <alignment horizontal="center" vertical="center" wrapText="1"/>
    </xf>
    <xf numFmtId="0" fontId="20" fillId="3" borderId="64" xfId="0" applyFont="1" applyFill="1" applyBorder="1" applyAlignment="1">
      <alignment horizontal="center" vertical="center"/>
    </xf>
    <xf numFmtId="0" fontId="20" fillId="3" borderId="65" xfId="0" applyFont="1" applyFill="1" applyBorder="1" applyAlignment="1">
      <alignment horizontal="center" vertical="center"/>
    </xf>
    <xf numFmtId="0" fontId="0" fillId="3" borderId="1" xfId="0" applyFill="1" applyBorder="1" applyAlignment="1">
      <alignment vertical="center" wrapText="1"/>
    </xf>
    <xf numFmtId="0" fontId="0" fillId="3" borderId="71" xfId="0" applyFill="1" applyBorder="1" applyAlignment="1">
      <alignment vertical="center" wrapText="1"/>
    </xf>
    <xf numFmtId="0" fontId="0" fillId="3" borderId="32" xfId="0" applyFill="1" applyBorder="1" applyAlignment="1">
      <alignment horizontal="center" vertical="center"/>
    </xf>
    <xf numFmtId="0" fontId="28" fillId="3" borderId="80" xfId="0" applyFont="1" applyFill="1" applyBorder="1" applyAlignment="1">
      <alignment horizontal="left" vertical="center"/>
    </xf>
    <xf numFmtId="0" fontId="28" fillId="3" borderId="81" xfId="0" applyFont="1" applyFill="1" applyBorder="1" applyAlignment="1">
      <alignment horizontal="left" vertical="center"/>
    </xf>
    <xf numFmtId="0" fontId="28" fillId="3" borderId="82" xfId="0" applyFont="1" applyFill="1" applyBorder="1" applyAlignment="1">
      <alignment horizontal="left" vertical="center"/>
    </xf>
    <xf numFmtId="0" fontId="29" fillId="5" borderId="83" xfId="0" applyFont="1" applyFill="1" applyBorder="1" applyAlignment="1" applyProtection="1">
      <alignment vertical="center" wrapText="1"/>
      <protection locked="0"/>
    </xf>
    <xf numFmtId="0" fontId="29" fillId="5" borderId="84" xfId="0" applyFont="1" applyFill="1" applyBorder="1" applyAlignment="1" applyProtection="1">
      <alignment vertical="center" wrapText="1"/>
      <protection locked="0"/>
    </xf>
    <xf numFmtId="0" fontId="29" fillId="5" borderId="85" xfId="0" applyFont="1" applyFill="1" applyBorder="1" applyAlignment="1" applyProtection="1">
      <alignment vertical="center" wrapText="1"/>
      <protection locked="0"/>
    </xf>
    <xf numFmtId="0" fontId="20" fillId="3" borderId="86" xfId="0" applyFont="1" applyFill="1" applyBorder="1" applyAlignment="1">
      <alignment horizontal="center" vertical="center" wrapText="1"/>
    </xf>
    <xf numFmtId="0" fontId="20" fillId="3" borderId="87" xfId="0" applyFont="1" applyFill="1" applyBorder="1" applyAlignment="1">
      <alignment horizontal="center" vertical="center"/>
    </xf>
    <xf numFmtId="0" fontId="20" fillId="3" borderId="88" xfId="0" applyFont="1" applyFill="1" applyBorder="1" applyAlignment="1">
      <alignment horizontal="center" vertical="center"/>
    </xf>
    <xf numFmtId="0" fontId="32" fillId="5" borderId="42" xfId="0" applyFont="1" applyFill="1" applyBorder="1" applyAlignment="1" applyProtection="1">
      <alignment horizontal="left" vertical="center"/>
      <protection locked="0"/>
    </xf>
    <xf numFmtId="0" fontId="0" fillId="3" borderId="89" xfId="0" applyFill="1" applyBorder="1" applyAlignment="1">
      <alignment horizontal="center" vertical="center" wrapText="1"/>
    </xf>
    <xf numFmtId="0" fontId="0" fillId="3" borderId="90" xfId="0" applyFill="1" applyBorder="1" applyAlignment="1">
      <alignment horizontal="center" vertical="center"/>
    </xf>
    <xf numFmtId="0" fontId="0" fillId="5" borderId="91" xfId="0" applyFill="1" applyBorder="1" applyAlignment="1" applyProtection="1">
      <alignment horizontal="left" vertical="center"/>
      <protection locked="0"/>
    </xf>
    <xf numFmtId="0" fontId="0" fillId="5" borderId="92" xfId="0" applyFill="1" applyBorder="1" applyAlignment="1" applyProtection="1">
      <alignment horizontal="left" vertical="center"/>
      <protection locked="0"/>
    </xf>
    <xf numFmtId="0" fontId="0" fillId="5" borderId="93" xfId="0" applyFill="1" applyBorder="1" applyAlignment="1" applyProtection="1">
      <alignment horizontal="left" vertical="center"/>
      <protection locked="0"/>
    </xf>
    <xf numFmtId="0" fontId="0" fillId="5" borderId="54"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71" xfId="0" applyFill="1" applyBorder="1" applyAlignment="1" applyProtection="1">
      <alignment horizontal="left" vertical="center"/>
      <protection locked="0"/>
    </xf>
    <xf numFmtId="0" fontId="21" fillId="5" borderId="72" xfId="0" applyFont="1" applyFill="1" applyBorder="1" applyAlignment="1" applyProtection="1">
      <alignment horizontal="left" vertical="center"/>
      <protection locked="0"/>
    </xf>
    <xf numFmtId="0" fontId="39" fillId="5" borderId="73" xfId="0" applyFont="1" applyFill="1" applyBorder="1" applyAlignment="1" applyProtection="1">
      <alignment horizontal="left" vertical="center"/>
      <protection locked="0"/>
    </xf>
    <xf numFmtId="0" fontId="39" fillId="5" borderId="74" xfId="0" applyFont="1" applyFill="1" applyBorder="1" applyAlignment="1" applyProtection="1">
      <alignment horizontal="left" vertical="center"/>
      <protection locked="0"/>
    </xf>
    <xf numFmtId="0" fontId="0" fillId="5" borderId="146" xfId="0" applyFill="1" applyBorder="1" applyAlignment="1" applyProtection="1">
      <alignment horizontal="left" vertical="top"/>
      <protection locked="0"/>
    </xf>
    <xf numFmtId="0" fontId="0" fillId="5" borderId="147" xfId="0" applyFill="1" applyBorder="1" applyAlignment="1" applyProtection="1">
      <alignment horizontal="left" vertical="top"/>
      <protection locked="0"/>
    </xf>
    <xf numFmtId="0" fontId="0" fillId="5" borderId="148" xfId="0" applyFill="1" applyBorder="1" applyAlignment="1" applyProtection="1">
      <alignment horizontal="left" vertical="top"/>
      <protection locked="0"/>
    </xf>
    <xf numFmtId="0" fontId="0" fillId="6" borderId="144" xfId="0" applyFill="1" applyBorder="1" applyAlignment="1" applyProtection="1">
      <alignment horizontal="center" vertical="center" wrapText="1"/>
      <protection locked="0"/>
    </xf>
    <xf numFmtId="0" fontId="0" fillId="6" borderId="42" xfId="0" applyFill="1" applyBorder="1" applyAlignment="1" applyProtection="1">
      <alignment horizontal="center" vertical="center" wrapText="1"/>
      <protection locked="0"/>
    </xf>
    <xf numFmtId="0" fontId="0" fillId="6" borderId="112" xfId="0" applyFill="1" applyBorder="1" applyAlignment="1" applyProtection="1">
      <alignment horizontal="center" vertical="center" wrapText="1"/>
      <protection locked="0"/>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8" xfId="0" applyFill="1" applyBorder="1" applyAlignment="1" applyProtection="1">
      <alignment horizontal="center" vertical="center" wrapText="1"/>
      <protection locked="0"/>
    </xf>
    <xf numFmtId="0" fontId="0" fillId="6" borderId="150" xfId="0" applyFill="1" applyBorder="1" applyAlignment="1" applyProtection="1">
      <alignment horizontal="center" vertical="center" wrapText="1"/>
      <protection locked="0"/>
    </xf>
    <xf numFmtId="0" fontId="0" fillId="6" borderId="94" xfId="0" applyFill="1" applyBorder="1" applyAlignment="1" applyProtection="1">
      <alignment horizontal="center" vertical="center" wrapText="1"/>
      <protection locked="0"/>
    </xf>
    <xf numFmtId="0" fontId="0" fillId="6" borderId="95" xfId="0" applyFill="1" applyBorder="1" applyAlignment="1" applyProtection="1">
      <alignment horizontal="center" vertical="center" wrapText="1"/>
      <protection locked="0"/>
    </xf>
    <xf numFmtId="0" fontId="9" fillId="3" borderId="0" xfId="0" applyFont="1" applyFill="1" applyBorder="1" applyAlignment="1">
      <alignment horizontal="center" wrapText="1"/>
    </xf>
    <xf numFmtId="0" fontId="37" fillId="3" borderId="0" xfId="0" applyFont="1" applyFill="1" applyBorder="1" applyAlignment="1">
      <alignment horizontal="center"/>
    </xf>
    <xf numFmtId="0" fontId="33" fillId="3" borderId="113" xfId="0" applyFont="1" applyFill="1" applyBorder="1" applyAlignment="1">
      <alignment horizontal="center" vertical="center"/>
    </xf>
    <xf numFmtId="0" fontId="33" fillId="3" borderId="114" xfId="0" applyFont="1" applyFill="1" applyBorder="1" applyAlignment="1">
      <alignment horizontal="center" vertical="center"/>
    </xf>
    <xf numFmtId="0" fontId="20" fillId="3" borderId="115" xfId="0" applyFont="1" applyFill="1" applyBorder="1" applyAlignment="1">
      <alignment horizontal="center" vertical="center"/>
    </xf>
    <xf numFmtId="0" fontId="20" fillId="3" borderId="27" xfId="0" applyFont="1" applyFill="1" applyBorder="1" applyAlignment="1">
      <alignment horizontal="center" vertical="center"/>
    </xf>
    <xf numFmtId="0" fontId="0" fillId="5" borderId="31" xfId="0" applyFill="1" applyBorder="1" applyAlignment="1" applyProtection="1">
      <alignment horizontal="left" vertical="center"/>
      <protection locked="0"/>
    </xf>
    <xf numFmtId="0" fontId="0" fillId="5" borderId="116" xfId="0" applyFill="1" applyBorder="1" applyAlignment="1" applyProtection="1">
      <alignment horizontal="left" vertical="center"/>
      <protection locked="0"/>
    </xf>
    <xf numFmtId="0" fontId="20" fillId="3" borderId="99" xfId="0" applyFont="1" applyFill="1" applyBorder="1" applyAlignment="1">
      <alignment horizontal="center" vertical="center" wrapText="1"/>
    </xf>
    <xf numFmtId="0" fontId="20" fillId="3" borderId="117" xfId="0" applyFont="1" applyFill="1" applyBorder="1" applyAlignment="1">
      <alignment horizontal="center" vertical="center"/>
    </xf>
    <xf numFmtId="0" fontId="0" fillId="5" borderId="102" xfId="0" applyFill="1" applyBorder="1" applyAlignment="1" applyProtection="1">
      <alignment horizontal="left" vertical="center"/>
      <protection locked="0"/>
    </xf>
    <xf numFmtId="0" fontId="0" fillId="5" borderId="103" xfId="0" applyFill="1" applyBorder="1" applyAlignment="1" applyProtection="1">
      <alignment horizontal="left" vertical="center"/>
      <protection locked="0"/>
    </xf>
    <xf numFmtId="0" fontId="20" fillId="3" borderId="21" xfId="0" applyFont="1" applyFill="1" applyBorder="1" applyAlignment="1">
      <alignment horizontal="center" vertical="center"/>
    </xf>
    <xf numFmtId="0" fontId="20" fillId="3" borderId="107" xfId="0" applyFont="1" applyFill="1" applyBorder="1" applyAlignment="1">
      <alignment horizontal="center" vertical="center"/>
    </xf>
    <xf numFmtId="0" fontId="20" fillId="3" borderId="108" xfId="0" applyFont="1" applyFill="1" applyBorder="1" applyAlignment="1">
      <alignment horizontal="center" vertical="center"/>
    </xf>
    <xf numFmtId="0" fontId="0" fillId="5" borderId="109" xfId="0" applyFill="1" applyBorder="1" applyAlignment="1" applyProtection="1">
      <alignment horizontal="left" vertical="center"/>
      <protection locked="0"/>
    </xf>
    <xf numFmtId="0" fontId="0" fillId="5" borderId="110" xfId="0" applyFill="1" applyBorder="1" applyAlignment="1" applyProtection="1">
      <alignment horizontal="left" vertical="center"/>
      <protection locked="0"/>
    </xf>
    <xf numFmtId="0" fontId="0" fillId="5" borderId="111" xfId="0" applyFill="1" applyBorder="1" applyAlignment="1" applyProtection="1">
      <alignment horizontal="left" vertical="center"/>
      <protection locked="0"/>
    </xf>
    <xf numFmtId="0" fontId="0" fillId="5" borderId="118" xfId="0" applyFont="1" applyFill="1" applyBorder="1" applyAlignment="1" applyProtection="1">
      <alignment horizontal="left" vertical="center"/>
      <protection locked="0"/>
    </xf>
    <xf numFmtId="0" fontId="0" fillId="5" borderId="119" xfId="0" applyFont="1" applyFill="1" applyBorder="1" applyAlignment="1" applyProtection="1">
      <alignment horizontal="left" vertical="center"/>
      <protection locked="0"/>
    </xf>
    <xf numFmtId="0" fontId="0" fillId="5" borderId="120" xfId="0" applyFont="1" applyFill="1" applyBorder="1" applyAlignment="1" applyProtection="1">
      <alignment horizontal="left" vertical="center"/>
      <protection locked="0"/>
    </xf>
    <xf numFmtId="0" fontId="20" fillId="3" borderId="99" xfId="0" applyFont="1" applyFill="1" applyBorder="1" applyAlignment="1">
      <alignment horizontal="center" vertical="center"/>
    </xf>
    <xf numFmtId="0" fontId="20" fillId="3" borderId="96" xfId="0" applyFont="1" applyFill="1" applyBorder="1" applyAlignment="1">
      <alignment horizontal="center" vertical="center"/>
    </xf>
    <xf numFmtId="0" fontId="20" fillId="3" borderId="97" xfId="0" applyFont="1" applyFill="1" applyBorder="1" applyAlignment="1">
      <alignment horizontal="center" vertical="center"/>
    </xf>
    <xf numFmtId="0" fontId="20" fillId="3" borderId="98" xfId="0" applyFont="1" applyFill="1" applyBorder="1" applyAlignment="1">
      <alignment horizontal="center" vertical="center"/>
    </xf>
    <xf numFmtId="0" fontId="0" fillId="5" borderId="100" xfId="0" applyFill="1" applyBorder="1" applyAlignment="1" applyProtection="1">
      <alignment horizontal="left" vertical="center"/>
      <protection locked="0"/>
    </xf>
    <xf numFmtId="0" fontId="0" fillId="5" borderId="101" xfId="0" applyFill="1" applyBorder="1" applyAlignment="1" applyProtection="1">
      <alignment horizontal="left" vertical="center"/>
      <protection locked="0"/>
    </xf>
    <xf numFmtId="0" fontId="28" fillId="5" borderId="104" xfId="0" applyFont="1" applyFill="1" applyBorder="1" applyAlignment="1" applyProtection="1">
      <alignment horizontal="left" vertical="center" wrapText="1"/>
      <protection locked="0"/>
    </xf>
    <xf numFmtId="0" fontId="0" fillId="5" borderId="105" xfId="0" applyFill="1" applyBorder="1" applyAlignment="1" applyProtection="1">
      <alignment horizontal="left" vertical="center"/>
      <protection locked="0"/>
    </xf>
    <xf numFmtId="0" fontId="0" fillId="5" borderId="106" xfId="0" applyFill="1" applyBorder="1" applyAlignment="1" applyProtection="1">
      <alignment horizontal="left" vertical="center"/>
      <protection locked="0"/>
    </xf>
    <xf numFmtId="178" fontId="42" fillId="5" borderId="123" xfId="0" applyNumberFormat="1" applyFont="1" applyFill="1" applyBorder="1" applyAlignment="1" applyProtection="1">
      <alignment horizontal="right" wrapText="1"/>
      <protection locked="0"/>
    </xf>
    <xf numFmtId="178" fontId="42" fillId="5" borderId="100" xfId="0" applyNumberFormat="1" applyFont="1" applyFill="1" applyBorder="1" applyAlignment="1" applyProtection="1">
      <alignment horizontal="right" wrapText="1"/>
      <protection locked="0"/>
    </xf>
    <xf numFmtId="178" fontId="42" fillId="5" borderId="124" xfId="0" applyNumberFormat="1" applyFont="1" applyFill="1" applyBorder="1" applyAlignment="1" applyProtection="1">
      <alignment horizontal="right" wrapText="1"/>
      <protection locked="0"/>
    </xf>
    <xf numFmtId="0" fontId="31" fillId="3" borderId="43" xfId="0" applyFont="1" applyFill="1" applyBorder="1" applyAlignment="1" applyProtection="1">
      <alignment horizontal="center" vertical="center" wrapText="1"/>
    </xf>
    <xf numFmtId="0" fontId="31" fillId="3" borderId="43" xfId="0" applyFont="1" applyFill="1" applyBorder="1" applyAlignment="1" applyProtection="1">
      <alignment horizontal="center" vertical="center"/>
    </xf>
    <xf numFmtId="0" fontId="31" fillId="3" borderId="125" xfId="0" applyFont="1" applyFill="1" applyBorder="1" applyAlignment="1" applyProtection="1">
      <alignment horizontal="center" vertical="center"/>
    </xf>
    <xf numFmtId="178" fontId="42" fillId="5" borderId="126" xfId="0" applyNumberFormat="1" applyFont="1" applyFill="1" applyBorder="1" applyAlignment="1" applyProtection="1">
      <alignment horizontal="right" wrapText="1"/>
      <protection locked="0"/>
    </xf>
    <xf numFmtId="178" fontId="42" fillId="5" borderId="102" xfId="0" applyNumberFormat="1" applyFont="1" applyFill="1" applyBorder="1" applyAlignment="1" applyProtection="1">
      <alignment horizontal="right" wrapText="1"/>
      <protection locked="0"/>
    </xf>
    <xf numFmtId="178" fontId="42" fillId="5" borderId="127" xfId="0" applyNumberFormat="1" applyFont="1" applyFill="1" applyBorder="1" applyAlignment="1" applyProtection="1">
      <alignment horizontal="right" wrapText="1"/>
      <protection locked="0"/>
    </xf>
    <xf numFmtId="178" fontId="24" fillId="3" borderId="40" xfId="0" applyNumberFormat="1" applyFont="1" applyFill="1" applyBorder="1" applyAlignment="1" applyProtection="1">
      <alignment horizontal="right" vertical="center"/>
    </xf>
    <xf numFmtId="0" fontId="20" fillId="3" borderId="36"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38" fillId="5" borderId="38" xfId="0" applyFont="1" applyFill="1" applyBorder="1" applyAlignment="1" applyProtection="1">
      <alignment horizontal="left" vertical="center" wrapText="1"/>
      <protection locked="0"/>
    </xf>
    <xf numFmtId="0" fontId="38" fillId="5" borderId="100"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wrapText="1"/>
      <protection locked="0"/>
    </xf>
    <xf numFmtId="0" fontId="38" fillId="5" borderId="102" xfId="0" applyFont="1" applyFill="1" applyBorder="1" applyAlignment="1" applyProtection="1">
      <alignment horizontal="left" vertical="center" wrapText="1"/>
      <protection locked="0"/>
    </xf>
    <xf numFmtId="0" fontId="38" fillId="5" borderId="39" xfId="0" applyFont="1" applyFill="1" applyBorder="1" applyAlignment="1" applyProtection="1">
      <alignment horizontal="left" vertical="center"/>
      <protection locked="0"/>
    </xf>
    <xf numFmtId="0" fontId="38" fillId="5" borderId="102" xfId="0" applyFont="1" applyFill="1" applyBorder="1" applyAlignment="1" applyProtection="1">
      <alignment horizontal="left" vertical="center"/>
      <protection locked="0"/>
    </xf>
    <xf numFmtId="0" fontId="20" fillId="3" borderId="39" xfId="0" applyFont="1" applyFill="1" applyBorder="1" applyAlignment="1" applyProtection="1">
      <alignment horizontal="center" vertical="center" wrapText="1"/>
    </xf>
    <xf numFmtId="0" fontId="20" fillId="3" borderId="117" xfId="0" applyFont="1" applyFill="1" applyBorder="1" applyAlignment="1" applyProtection="1">
      <alignment horizontal="center" vertical="center"/>
    </xf>
    <xf numFmtId="0" fontId="0" fillId="0" borderId="137" xfId="0" applyFill="1" applyBorder="1" applyAlignment="1" applyProtection="1">
      <alignment horizontal="left" vertical="center"/>
    </xf>
    <xf numFmtId="0" fontId="0" fillId="0" borderId="102" xfId="0" applyFill="1" applyBorder="1" applyAlignment="1" applyProtection="1">
      <alignment horizontal="left" vertical="center"/>
    </xf>
    <xf numFmtId="0" fontId="0" fillId="0" borderId="127" xfId="0" applyFill="1" applyBorder="1" applyAlignment="1" applyProtection="1">
      <alignment horizontal="left" vertical="center"/>
    </xf>
    <xf numFmtId="0" fontId="31" fillId="3" borderId="54" xfId="0" applyFont="1" applyFill="1" applyBorder="1" applyAlignment="1" applyProtection="1">
      <alignment horizontal="center" vertical="center"/>
    </xf>
    <xf numFmtId="0" fontId="31" fillId="3" borderId="32" xfId="0" applyFont="1" applyFill="1" applyBorder="1" applyAlignment="1" applyProtection="1">
      <alignment horizontal="center" vertical="center"/>
    </xf>
    <xf numFmtId="0" fontId="20" fillId="3" borderId="128" xfId="0" applyFont="1" applyFill="1" applyBorder="1" applyAlignment="1" applyProtection="1">
      <alignment horizontal="center" vertical="center" wrapText="1"/>
    </xf>
    <xf numFmtId="0" fontId="20" fillId="3" borderId="97" xfId="0" applyFont="1" applyFill="1" applyBorder="1" applyAlignment="1" applyProtection="1">
      <alignment horizontal="center" vertical="center"/>
    </xf>
    <xf numFmtId="0" fontId="0" fillId="0" borderId="129"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30" xfId="0" applyFill="1" applyBorder="1" applyAlignment="1" applyProtection="1">
      <alignment horizontal="left" vertical="center"/>
    </xf>
    <xf numFmtId="0" fontId="20" fillId="3" borderId="131" xfId="0" applyFont="1" applyFill="1" applyBorder="1" applyAlignment="1" applyProtection="1">
      <alignment horizontal="center" vertical="center" wrapText="1"/>
    </xf>
    <xf numFmtId="0" fontId="20" fillId="3" borderId="132" xfId="0" applyFont="1" applyFill="1" applyBorder="1" applyAlignment="1" applyProtection="1">
      <alignment horizontal="center"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133" xfId="0" applyFill="1" applyBorder="1" applyAlignment="1" applyProtection="1">
      <alignment horizontal="left" vertical="center"/>
    </xf>
    <xf numFmtId="0" fontId="14" fillId="3" borderId="0" xfId="0" applyFont="1" applyFill="1" applyAlignment="1" applyProtection="1">
      <alignment horizontal="center" vertical="center" wrapText="1"/>
    </xf>
    <xf numFmtId="0" fontId="41" fillId="3" borderId="0" xfId="0" applyFont="1" applyFill="1" applyAlignment="1" applyProtection="1">
      <alignment horizontal="center" vertical="center"/>
    </xf>
    <xf numFmtId="0" fontId="0" fillId="3" borderId="113" xfId="0" applyFont="1" applyFill="1" applyBorder="1" applyAlignment="1" applyProtection="1">
      <alignment horizontal="center" vertical="center"/>
    </xf>
    <xf numFmtId="0" fontId="0" fillId="3" borderId="114"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135"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0" fillId="0" borderId="42" xfId="0" applyFill="1" applyBorder="1" applyAlignment="1" applyProtection="1">
      <alignment horizontal="left" vertical="center"/>
    </xf>
    <xf numFmtId="0" fontId="0" fillId="0" borderId="136" xfId="0" applyFill="1" applyBorder="1" applyAlignment="1" applyProtection="1">
      <alignment horizontal="left" vertical="center"/>
    </xf>
    <xf numFmtId="0" fontId="49" fillId="8" borderId="30" xfId="0" applyFont="1" applyFill="1" applyBorder="1" applyAlignment="1" applyProtection="1">
      <alignment horizontal="left" vertical="center" wrapText="1"/>
      <protection locked="0"/>
    </xf>
    <xf numFmtId="0" fontId="49" fillId="8" borderId="53" xfId="0" applyFont="1" applyFill="1" applyBorder="1" applyAlignment="1" applyProtection="1">
      <alignment horizontal="left" vertical="center" wrapText="1"/>
      <protection locked="0"/>
    </xf>
    <xf numFmtId="0" fontId="20" fillId="3" borderId="138" xfId="0" applyFont="1" applyFill="1" applyBorder="1" applyAlignment="1" applyProtection="1">
      <alignment horizontal="center" vertical="center" wrapText="1"/>
    </xf>
    <xf numFmtId="0" fontId="20" fillId="3" borderId="37" xfId="0" applyFont="1" applyFill="1" applyBorder="1" applyAlignment="1" applyProtection="1">
      <alignment horizontal="center" vertical="center" wrapText="1"/>
    </xf>
    <xf numFmtId="0" fontId="20" fillId="3" borderId="139" xfId="0" applyFont="1" applyFill="1" applyBorder="1" applyAlignment="1" applyProtection="1">
      <alignment horizontal="center" vertical="center" wrapText="1"/>
    </xf>
    <xf numFmtId="0" fontId="20" fillId="3" borderId="140"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xf>
    <xf numFmtId="0" fontId="28" fillId="3" borderId="141" xfId="0" applyFont="1" applyFill="1" applyBorder="1" applyAlignment="1" applyProtection="1">
      <alignment horizontal="center" vertical="center"/>
    </xf>
    <xf numFmtId="0" fontId="28" fillId="3" borderId="32" xfId="0" applyFont="1" applyFill="1" applyBorder="1" applyAlignment="1" applyProtection="1">
      <alignment horizontal="center" vertical="center"/>
    </xf>
    <xf numFmtId="0" fontId="41" fillId="4" borderId="142" xfId="0" applyFont="1" applyFill="1" applyBorder="1" applyAlignment="1" applyProtection="1">
      <alignment horizontal="center" vertical="center"/>
      <protection locked="0"/>
    </xf>
    <xf numFmtId="0" fontId="41" fillId="4" borderId="143" xfId="0" applyFont="1" applyFill="1" applyBorder="1" applyAlignment="1" applyProtection="1">
      <alignment horizontal="center" vertical="center"/>
      <protection locked="0"/>
    </xf>
    <xf numFmtId="0" fontId="0" fillId="8" borderId="48" xfId="0" applyFill="1" applyBorder="1" applyAlignment="1" applyProtection="1">
      <alignment horizontal="left" vertical="center"/>
      <protection locked="0"/>
    </xf>
    <xf numFmtId="0" fontId="0" fillId="8" borderId="55" xfId="0" applyFill="1" applyBorder="1" applyAlignment="1" applyProtection="1">
      <alignment horizontal="left" vertical="center"/>
      <protection locked="0"/>
    </xf>
    <xf numFmtId="0" fontId="0" fillId="8" borderId="56" xfId="0" applyFill="1" applyBorder="1" applyAlignment="1" applyProtection="1">
      <alignment horizontal="left" vertical="center"/>
      <protection locked="0"/>
    </xf>
    <xf numFmtId="178" fontId="28" fillId="3" borderId="54" xfId="0" applyNumberFormat="1" applyFont="1" applyFill="1" applyBorder="1" applyAlignment="1" applyProtection="1">
      <alignment horizontal="center" vertical="center"/>
    </xf>
    <xf numFmtId="178" fontId="28" fillId="3" borderId="1" xfId="0" applyNumberFormat="1" applyFont="1" applyFill="1" applyBorder="1" applyAlignment="1" applyProtection="1">
      <alignment horizontal="center" vertical="center"/>
    </xf>
    <xf numFmtId="178" fontId="28" fillId="3" borderId="29" xfId="0" applyNumberFormat="1" applyFont="1" applyFill="1" applyBorder="1" applyAlignment="1" applyProtection="1">
      <alignment horizontal="center" vertical="center"/>
    </xf>
    <xf numFmtId="0" fontId="43" fillId="3" borderId="61" xfId="0" applyFont="1" applyFill="1" applyBorder="1" applyAlignment="1" applyProtection="1">
      <alignment horizontal="left" vertical="center" wrapText="1"/>
    </xf>
    <xf numFmtId="0" fontId="0" fillId="0" borderId="118" xfId="0" applyFill="1" applyBorder="1" applyAlignment="1" applyProtection="1">
      <alignment horizontal="left" vertical="center"/>
    </xf>
    <xf numFmtId="0" fontId="0" fillId="0" borderId="119" xfId="0" applyFill="1" applyBorder="1" applyAlignment="1" applyProtection="1">
      <alignment horizontal="left" vertical="center"/>
    </xf>
    <xf numFmtId="0" fontId="0" fillId="0" borderId="134" xfId="0" applyFill="1" applyBorder="1" applyAlignment="1" applyProtection="1">
      <alignment horizontal="left" vertical="center"/>
    </xf>
    <xf numFmtId="178" fontId="40" fillId="0" borderId="37" xfId="0" applyNumberFormat="1" applyFont="1" applyFill="1" applyBorder="1" applyAlignment="1" applyProtection="1">
      <alignment horizontal="right" wrapText="1"/>
    </xf>
    <xf numFmtId="178" fontId="40" fillId="0" borderId="61" xfId="0" applyNumberFormat="1" applyFont="1" applyFill="1" applyBorder="1" applyAlignment="1" applyProtection="1">
      <alignment horizontal="right" wrapText="1"/>
    </xf>
    <xf numFmtId="178" fontId="40" fillId="0" borderId="62" xfId="0" applyNumberFormat="1" applyFont="1" applyFill="1" applyBorder="1" applyAlignment="1" applyProtection="1">
      <alignment horizontal="right" wrapText="1"/>
    </xf>
    <xf numFmtId="178" fontId="41" fillId="3" borderId="40" xfId="0" applyNumberFormat="1" applyFont="1" applyFill="1" applyBorder="1" applyAlignment="1" applyProtection="1">
      <alignment horizontal="left" vertical="center"/>
    </xf>
    <xf numFmtId="178" fontId="41" fillId="3" borderId="60" xfId="0" applyNumberFormat="1" applyFont="1" applyFill="1" applyBorder="1" applyAlignment="1" applyProtection="1">
      <alignment horizontal="left" vertical="center"/>
    </xf>
    <xf numFmtId="0" fontId="49" fillId="8" borderId="121" xfId="0" applyFont="1" applyFill="1" applyBorder="1" applyAlignment="1" applyProtection="1">
      <alignment horizontal="left" vertical="center" wrapText="1"/>
      <protection locked="0"/>
    </xf>
    <xf numFmtId="0" fontId="49" fillId="8" borderId="122" xfId="0" applyFont="1" applyFill="1" applyBorder="1" applyAlignment="1" applyProtection="1">
      <alignment horizontal="left" vertical="center" wrapText="1"/>
      <protection locked="0"/>
    </xf>
    <xf numFmtId="0" fontId="44" fillId="7" borderId="10" xfId="0" applyFont="1" applyFill="1" applyBorder="1" applyAlignment="1" applyProtection="1">
      <alignment horizontal="center" vertical="center"/>
    </xf>
    <xf numFmtId="0" fontId="44" fillId="7" borderId="30" xfId="0" applyFont="1" applyFill="1" applyBorder="1" applyAlignment="1" applyProtection="1">
      <alignment horizontal="center" vertical="center"/>
    </xf>
    <xf numFmtId="0" fontId="0" fillId="3" borderId="30" xfId="0" applyFill="1" applyBorder="1" applyAlignment="1" applyProtection="1">
      <alignment horizontal="right" vertical="center"/>
    </xf>
    <xf numFmtId="0" fontId="0" fillId="3" borderId="53" xfId="0" applyFill="1" applyBorder="1" applyAlignment="1" applyProtection="1">
      <alignment horizontal="right" vertical="center"/>
    </xf>
    <xf numFmtId="0" fontId="25" fillId="7" borderId="35" xfId="0" applyFont="1" applyFill="1" applyBorder="1" applyAlignment="1" applyProtection="1">
      <alignment horizontal="center" vertical="center" wrapText="1"/>
    </xf>
    <xf numFmtId="0" fontId="25" fillId="7" borderId="40" xfId="0" applyFont="1" applyFill="1" applyBorder="1" applyAlignment="1" applyProtection="1">
      <alignment horizontal="center" vertical="center" wrapText="1"/>
    </xf>
    <xf numFmtId="0" fontId="25" fillId="7" borderId="60" xfId="0" applyFont="1" applyFill="1" applyBorder="1" applyAlignment="1" applyProtection="1">
      <alignment horizontal="center" vertical="center" wrapText="1"/>
    </xf>
    <xf numFmtId="0" fontId="20" fillId="3" borderId="75" xfId="0" applyFont="1" applyFill="1" applyBorder="1" applyAlignment="1" applyProtection="1">
      <alignment horizontal="center" vertical="center" wrapText="1"/>
      <protection locked="0"/>
    </xf>
    <xf numFmtId="0" fontId="20" fillId="3" borderId="151" xfId="0" applyFont="1" applyFill="1" applyBorder="1" applyAlignment="1" applyProtection="1">
      <alignment horizontal="center" vertical="center" wrapText="1"/>
      <protection locked="0"/>
    </xf>
    <xf numFmtId="0" fontId="0" fillId="4" borderId="5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48" xfId="0" applyFill="1" applyBorder="1" applyAlignment="1" applyProtection="1">
      <alignment horizontal="center" vertical="center"/>
      <protection locked="0"/>
    </xf>
    <xf numFmtId="0" fontId="0" fillId="4" borderId="143" xfId="0" applyFill="1" applyBorder="1" applyAlignment="1" applyProtection="1">
      <alignment horizontal="center" vertical="center"/>
      <protection locked="0"/>
    </xf>
    <xf numFmtId="0" fontId="35" fillId="8" borderId="1" xfId="0" applyFont="1" applyFill="1"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0" fillId="8" borderId="29" xfId="0" applyFill="1" applyBorder="1" applyAlignment="1" applyProtection="1">
      <alignment horizontal="left" vertical="center"/>
      <protection locked="0"/>
    </xf>
    <xf numFmtId="0" fontId="35" fillId="8" borderId="55" xfId="0" applyFont="1" applyFill="1" applyBorder="1" applyAlignment="1" applyProtection="1">
      <alignment horizontal="left" vertical="center"/>
      <protection locked="0"/>
    </xf>
    <xf numFmtId="0" fontId="35" fillId="8" borderId="56" xfId="0" applyFont="1" applyFill="1" applyBorder="1" applyAlignment="1" applyProtection="1">
      <alignment horizontal="left" vertical="center"/>
      <protection locked="0"/>
    </xf>
    <xf numFmtId="0" fontId="20" fillId="3" borderId="40" xfId="0" applyFont="1" applyFill="1" applyBorder="1" applyAlignment="1" applyProtection="1">
      <alignment horizontal="center" vertical="center" wrapText="1"/>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95695</xdr:colOff>
      <xdr:row>0</xdr:row>
      <xdr:rowOff>65690</xdr:rowOff>
    </xdr:from>
    <xdr:to>
      <xdr:col>16</xdr:col>
      <xdr:colOff>246330</xdr:colOff>
      <xdr:row>0</xdr:row>
      <xdr:rowOff>601133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69495" y="65690"/>
          <a:ext cx="2030235" cy="535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提出期限</a:t>
          </a:r>
          <a:endParaRPr kumimoji="1" lang="en-US" altLang="ja-JP" sz="1100" b="1">
            <a:solidFill>
              <a:sysClr val="windowText" lastClr="000000"/>
            </a:solidFill>
          </a:endParaRPr>
        </a:p>
        <a:p>
          <a:pPr algn="ctr"/>
          <a:r>
            <a:rPr kumimoji="1" lang="ja-JP" altLang="en-US" sz="1100" b="1">
              <a:solidFill>
                <a:sysClr val="windowText" lastClr="000000"/>
              </a:solidFill>
            </a:rPr>
            <a:t>支援期間終了後</a:t>
          </a:r>
          <a:r>
            <a:rPr kumimoji="1" lang="en-US" altLang="ja-JP" sz="1100" b="1">
              <a:solidFill>
                <a:sysClr val="windowText" lastClr="000000"/>
              </a:solidFill>
            </a:rPr>
            <a:t>1</a:t>
          </a:r>
          <a:r>
            <a:rPr kumimoji="1" lang="ja-JP" altLang="en-US" sz="1100" b="1">
              <a:solidFill>
                <a:sysClr val="windowText" lastClr="000000"/>
              </a:solidFill>
            </a:rPr>
            <a:t>ヶ月以内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abSelected="1" zoomScale="85" zoomScaleNormal="85" zoomScaleSheetLayoutView="85" zoomScalePageLayoutView="53" workbookViewId="0">
      <selection activeCell="A3" sqref="A3:Q3"/>
    </sheetView>
  </sheetViews>
  <sheetFormatPr defaultRowHeight="13.5" x14ac:dyDescent="0.15"/>
  <cols>
    <col min="1" max="1" width="18" style="5" customWidth="1"/>
    <col min="2" max="2" width="13.375" style="5" customWidth="1"/>
    <col min="3" max="5" width="6.125" style="5" customWidth="1"/>
    <col min="6" max="6" width="6.125" style="6" customWidth="1"/>
    <col min="7" max="17" width="6.125" style="5" customWidth="1"/>
    <col min="18" max="18" width="4.125" style="1" customWidth="1"/>
  </cols>
  <sheetData>
    <row r="1" spans="1:18" x14ac:dyDescent="0.15">
      <c r="A1" s="106" t="s">
        <v>99</v>
      </c>
    </row>
    <row r="2" spans="1:18" x14ac:dyDescent="0.15">
      <c r="A2" s="111" t="s">
        <v>72</v>
      </c>
    </row>
    <row r="3" spans="1:18" s="105" customFormat="1" ht="53.45" customHeight="1" x14ac:dyDescent="0.3">
      <c r="A3" s="207" t="s">
        <v>115</v>
      </c>
      <c r="B3" s="208"/>
      <c r="C3" s="208"/>
      <c r="D3" s="208"/>
      <c r="E3" s="208"/>
      <c r="F3" s="208"/>
      <c r="G3" s="208"/>
      <c r="H3" s="208"/>
      <c r="I3" s="208"/>
      <c r="J3" s="208"/>
      <c r="K3" s="208"/>
      <c r="L3" s="208"/>
      <c r="M3" s="208"/>
      <c r="N3" s="208"/>
      <c r="O3" s="208"/>
      <c r="P3" s="208"/>
      <c r="Q3" s="208"/>
      <c r="R3" s="104"/>
    </row>
    <row r="4" spans="1:18" ht="10.9" customHeight="1" thickBot="1" x14ac:dyDescent="0.2">
      <c r="A4" s="99"/>
      <c r="B4" s="100"/>
      <c r="C4" s="100"/>
      <c r="D4" s="100"/>
      <c r="E4" s="100"/>
      <c r="F4" s="100"/>
      <c r="G4" s="100"/>
      <c r="H4" s="100"/>
      <c r="I4" s="100"/>
      <c r="J4" s="100"/>
      <c r="K4" s="100"/>
      <c r="L4" s="100"/>
      <c r="M4" s="100"/>
      <c r="N4" s="100"/>
      <c r="O4" s="100"/>
      <c r="P4" s="100"/>
      <c r="Q4" s="101" t="s">
        <v>110</v>
      </c>
    </row>
    <row r="5" spans="1:18" ht="30.6" customHeight="1" thickTop="1" thickBot="1" x14ac:dyDescent="0.2">
      <c r="A5" s="209" t="s">
        <v>0</v>
      </c>
      <c r="B5" s="210"/>
      <c r="C5" s="32" t="s">
        <v>66</v>
      </c>
      <c r="D5" s="66">
        <v>2019</v>
      </c>
      <c r="E5" s="32" t="s">
        <v>1</v>
      </c>
      <c r="F5" s="33"/>
      <c r="G5" s="32" t="s">
        <v>2</v>
      </c>
      <c r="H5" s="34" t="s">
        <v>3</v>
      </c>
      <c r="I5" s="32" t="s">
        <v>66</v>
      </c>
      <c r="J5" s="33">
        <v>2020</v>
      </c>
      <c r="K5" s="32" t="s">
        <v>1</v>
      </c>
      <c r="L5" s="33">
        <v>3</v>
      </c>
      <c r="M5" s="32" t="s">
        <v>4</v>
      </c>
      <c r="N5" s="219" t="s">
        <v>101</v>
      </c>
      <c r="O5" s="219"/>
      <c r="P5" s="35" t="str">
        <f>IF(F5=0," ",IF(F5&lt;3,4-F5,16-F5))</f>
        <v xml:space="preserve"> </v>
      </c>
      <c r="Q5" s="36" t="s">
        <v>41</v>
      </c>
    </row>
    <row r="6" spans="1:18" ht="23.45" customHeight="1" thickTop="1" thickBot="1" x14ac:dyDescent="0.2">
      <c r="A6" s="43" t="s">
        <v>5</v>
      </c>
      <c r="B6" s="3"/>
      <c r="C6" s="3"/>
      <c r="D6" s="3"/>
      <c r="E6" s="3"/>
      <c r="F6" s="4"/>
      <c r="G6" s="3"/>
      <c r="H6" s="3"/>
      <c r="I6" s="3"/>
      <c r="J6" s="3"/>
      <c r="K6" s="3"/>
      <c r="L6" s="3"/>
      <c r="M6" s="3"/>
      <c r="N6" s="3"/>
      <c r="O6" s="3"/>
      <c r="P6" s="3"/>
      <c r="Q6" s="107" t="s">
        <v>102</v>
      </c>
    </row>
    <row r="7" spans="1:18" ht="23.45" customHeight="1" thickTop="1" x14ac:dyDescent="0.15">
      <c r="A7" s="211" t="s">
        <v>6</v>
      </c>
      <c r="B7" s="212"/>
      <c r="C7" s="213"/>
      <c r="D7" s="213"/>
      <c r="E7" s="213"/>
      <c r="F7" s="213"/>
      <c r="G7" s="213"/>
      <c r="H7" s="213"/>
      <c r="I7" s="213"/>
      <c r="J7" s="213"/>
      <c r="K7" s="213"/>
      <c r="L7" s="213"/>
      <c r="M7" s="213"/>
      <c r="N7" s="213"/>
      <c r="O7" s="213"/>
      <c r="P7" s="213"/>
      <c r="Q7" s="214"/>
    </row>
    <row r="8" spans="1:18" ht="23.45" customHeight="1" x14ac:dyDescent="0.15">
      <c r="A8" s="215" t="s">
        <v>43</v>
      </c>
      <c r="B8" s="216"/>
      <c r="C8" s="217"/>
      <c r="D8" s="217"/>
      <c r="E8" s="217"/>
      <c r="F8" s="217"/>
      <c r="G8" s="217"/>
      <c r="H8" s="217"/>
      <c r="I8" s="217"/>
      <c r="J8" s="217"/>
      <c r="K8" s="217"/>
      <c r="L8" s="217"/>
      <c r="M8" s="217"/>
      <c r="N8" s="217"/>
      <c r="O8" s="217"/>
      <c r="P8" s="217"/>
      <c r="Q8" s="218"/>
    </row>
    <row r="9" spans="1:18" ht="23.45" customHeight="1" x14ac:dyDescent="0.15">
      <c r="A9" s="228" t="s">
        <v>47</v>
      </c>
      <c r="B9" s="216"/>
      <c r="C9" s="217"/>
      <c r="D9" s="217"/>
      <c r="E9" s="217"/>
      <c r="F9" s="217"/>
      <c r="G9" s="217"/>
      <c r="H9" s="217"/>
      <c r="I9" s="217"/>
      <c r="J9" s="217"/>
      <c r="K9" s="217"/>
      <c r="L9" s="217"/>
      <c r="M9" s="217"/>
      <c r="N9" s="217"/>
      <c r="O9" s="217"/>
      <c r="P9" s="217"/>
      <c r="Q9" s="218"/>
    </row>
    <row r="10" spans="1:18" ht="18.600000000000001" customHeight="1" thickBot="1" x14ac:dyDescent="0.2">
      <c r="A10" s="229" t="s">
        <v>48</v>
      </c>
      <c r="B10" s="230"/>
      <c r="C10" s="19" t="s">
        <v>66</v>
      </c>
      <c r="D10" s="20"/>
      <c r="E10" s="19" t="s">
        <v>1</v>
      </c>
      <c r="F10" s="21"/>
      <c r="G10" s="19" t="s">
        <v>2</v>
      </c>
      <c r="H10" s="20"/>
      <c r="I10" s="19" t="s">
        <v>7</v>
      </c>
      <c r="J10" s="19" t="s">
        <v>8</v>
      </c>
      <c r="K10" s="19" t="s">
        <v>66</v>
      </c>
      <c r="L10" s="20"/>
      <c r="M10" s="19" t="s">
        <v>1</v>
      </c>
      <c r="N10" s="20"/>
      <c r="O10" s="22" t="s">
        <v>4</v>
      </c>
      <c r="P10" s="20"/>
      <c r="Q10" s="37" t="s">
        <v>7</v>
      </c>
    </row>
    <row r="11" spans="1:18" ht="20.45" customHeight="1" x14ac:dyDescent="0.15">
      <c r="A11" s="231" t="s">
        <v>9</v>
      </c>
      <c r="B11" s="23" t="s">
        <v>10</v>
      </c>
      <c r="C11" s="232"/>
      <c r="D11" s="232"/>
      <c r="E11" s="232"/>
      <c r="F11" s="232"/>
      <c r="G11" s="232"/>
      <c r="H11" s="232"/>
      <c r="I11" s="232"/>
      <c r="J11" s="232"/>
      <c r="K11" s="232"/>
      <c r="L11" s="232"/>
      <c r="M11" s="232"/>
      <c r="N11" s="232"/>
      <c r="O11" s="232"/>
      <c r="P11" s="232"/>
      <c r="Q11" s="233"/>
    </row>
    <row r="12" spans="1:18" ht="20.45" customHeight="1" x14ac:dyDescent="0.15">
      <c r="A12" s="228"/>
      <c r="B12" s="7" t="s">
        <v>11</v>
      </c>
      <c r="C12" s="217"/>
      <c r="D12" s="217"/>
      <c r="E12" s="217"/>
      <c r="F12" s="217"/>
      <c r="G12" s="217"/>
      <c r="H12" s="217"/>
      <c r="I12" s="217"/>
      <c r="J12" s="217"/>
      <c r="K12" s="217"/>
      <c r="L12" s="217"/>
      <c r="M12" s="217"/>
      <c r="N12" s="217"/>
      <c r="O12" s="217"/>
      <c r="P12" s="217"/>
      <c r="Q12" s="218"/>
    </row>
    <row r="13" spans="1:18" ht="20.45" customHeight="1" x14ac:dyDescent="0.15">
      <c r="A13" s="229"/>
      <c r="B13" s="25" t="s">
        <v>75</v>
      </c>
      <c r="C13" s="102" t="s">
        <v>51</v>
      </c>
      <c r="D13" s="234"/>
      <c r="E13" s="235"/>
      <c r="F13" s="235"/>
      <c r="G13" s="235"/>
      <c r="H13" s="235"/>
      <c r="I13" s="235"/>
      <c r="J13" s="235"/>
      <c r="K13" s="235"/>
      <c r="L13" s="235"/>
      <c r="M13" s="235"/>
      <c r="N13" s="235"/>
      <c r="O13" s="235"/>
      <c r="P13" s="235"/>
      <c r="Q13" s="236"/>
    </row>
    <row r="14" spans="1:18" ht="20.45" customHeight="1" x14ac:dyDescent="0.15">
      <c r="A14" s="220" t="s">
        <v>12</v>
      </c>
      <c r="B14" s="26" t="s">
        <v>49</v>
      </c>
      <c r="C14" s="222"/>
      <c r="D14" s="223"/>
      <c r="E14" s="223"/>
      <c r="F14" s="223"/>
      <c r="G14" s="223"/>
      <c r="H14" s="223"/>
      <c r="I14" s="223"/>
      <c r="J14" s="223"/>
      <c r="K14" s="223"/>
      <c r="L14" s="223"/>
      <c r="M14" s="223"/>
      <c r="N14" s="223"/>
      <c r="O14" s="223"/>
      <c r="P14" s="223"/>
      <c r="Q14" s="224"/>
    </row>
    <row r="15" spans="1:18" ht="20.45" customHeight="1" thickBot="1" x14ac:dyDescent="0.2">
      <c r="A15" s="221"/>
      <c r="B15" s="24" t="s">
        <v>11</v>
      </c>
      <c r="C15" s="225"/>
      <c r="D15" s="226"/>
      <c r="E15" s="226"/>
      <c r="F15" s="226"/>
      <c r="G15" s="226"/>
      <c r="H15" s="226"/>
      <c r="I15" s="226"/>
      <c r="J15" s="226"/>
      <c r="K15" s="226"/>
      <c r="L15" s="226"/>
      <c r="M15" s="226"/>
      <c r="N15" s="226"/>
      <c r="O15" s="226"/>
      <c r="P15" s="226"/>
      <c r="Q15" s="227"/>
    </row>
    <row r="16" spans="1:18" ht="9" customHeight="1" x14ac:dyDescent="0.15">
      <c r="A16" s="180" t="s">
        <v>45</v>
      </c>
      <c r="B16" s="8" t="s">
        <v>46</v>
      </c>
      <c r="C16" s="183"/>
      <c r="D16" s="183"/>
      <c r="E16" s="183"/>
      <c r="F16" s="183"/>
      <c r="G16" s="183"/>
      <c r="H16" s="183"/>
      <c r="I16" s="183"/>
      <c r="J16" s="183"/>
      <c r="K16" s="183"/>
      <c r="L16" s="183"/>
      <c r="M16" s="184" t="s">
        <v>13</v>
      </c>
      <c r="N16" s="198" t="s">
        <v>100</v>
      </c>
      <c r="O16" s="199"/>
      <c r="P16" s="199"/>
      <c r="Q16" s="200"/>
    </row>
    <row r="17" spans="1:17" ht="22.9" customHeight="1" x14ac:dyDescent="0.15">
      <c r="A17" s="181"/>
      <c r="B17" s="9" t="s">
        <v>10</v>
      </c>
      <c r="C17" s="186"/>
      <c r="D17" s="187"/>
      <c r="E17" s="187"/>
      <c r="F17" s="187"/>
      <c r="G17" s="187"/>
      <c r="H17" s="187"/>
      <c r="I17" s="187"/>
      <c r="J17" s="187"/>
      <c r="K17" s="187"/>
      <c r="L17" s="188"/>
      <c r="M17" s="185"/>
      <c r="N17" s="201"/>
      <c r="O17" s="202"/>
      <c r="P17" s="202"/>
      <c r="Q17" s="203"/>
    </row>
    <row r="18" spans="1:17" ht="32.450000000000003" customHeight="1" x14ac:dyDescent="0.15">
      <c r="A18" s="181"/>
      <c r="B18" s="10" t="s">
        <v>73</v>
      </c>
      <c r="C18" s="189"/>
      <c r="D18" s="190"/>
      <c r="E18" s="190"/>
      <c r="F18" s="190"/>
      <c r="G18" s="190"/>
      <c r="H18" s="190"/>
      <c r="I18" s="190"/>
      <c r="J18" s="190"/>
      <c r="K18" s="190"/>
      <c r="L18" s="190"/>
      <c r="M18" s="190"/>
      <c r="N18" s="190"/>
      <c r="O18" s="190"/>
      <c r="P18" s="190"/>
      <c r="Q18" s="191"/>
    </row>
    <row r="19" spans="1:17" ht="32.450000000000003" customHeight="1" x14ac:dyDescent="0.15">
      <c r="A19" s="181"/>
      <c r="B19" s="27" t="s">
        <v>74</v>
      </c>
      <c r="C19" s="108" t="s">
        <v>51</v>
      </c>
      <c r="D19" s="195"/>
      <c r="E19" s="196"/>
      <c r="F19" s="196"/>
      <c r="G19" s="196"/>
      <c r="H19" s="196"/>
      <c r="I19" s="196"/>
      <c r="J19" s="196"/>
      <c r="K19" s="196"/>
      <c r="L19" s="196"/>
      <c r="M19" s="196"/>
      <c r="N19" s="196"/>
      <c r="O19" s="196"/>
      <c r="P19" s="196"/>
      <c r="Q19" s="197"/>
    </row>
    <row r="20" spans="1:17" ht="18" customHeight="1" x14ac:dyDescent="0.15">
      <c r="A20" s="181"/>
      <c r="B20" s="109" t="s">
        <v>62</v>
      </c>
      <c r="C20" s="204" t="s">
        <v>100</v>
      </c>
      <c r="D20" s="205"/>
      <c r="E20" s="205"/>
      <c r="F20" s="205"/>
      <c r="G20" s="205"/>
      <c r="H20" s="205"/>
      <c r="I20" s="205"/>
      <c r="J20" s="205"/>
      <c r="K20" s="205"/>
      <c r="L20" s="205"/>
      <c r="M20" s="205"/>
      <c r="N20" s="205"/>
      <c r="O20" s="205"/>
      <c r="P20" s="205"/>
      <c r="Q20" s="206"/>
    </row>
    <row r="21" spans="1:17" ht="18.600000000000001" customHeight="1" x14ac:dyDescent="0.15">
      <c r="A21" s="181"/>
      <c r="B21" s="28" t="s">
        <v>14</v>
      </c>
      <c r="C21" s="29" t="s">
        <v>66</v>
      </c>
      <c r="D21" s="30"/>
      <c r="E21" s="29" t="s">
        <v>1</v>
      </c>
      <c r="F21" s="31"/>
      <c r="G21" s="29" t="s">
        <v>2</v>
      </c>
      <c r="H21" s="30"/>
      <c r="I21" s="29" t="s">
        <v>7</v>
      </c>
      <c r="J21" s="29" t="s">
        <v>8</v>
      </c>
      <c r="K21" s="29" t="s">
        <v>66</v>
      </c>
      <c r="L21" s="30"/>
      <c r="M21" s="29" t="s">
        <v>1</v>
      </c>
      <c r="N21" s="30"/>
      <c r="O21" s="29" t="s">
        <v>4</v>
      </c>
      <c r="P21" s="30"/>
      <c r="Q21" s="38" t="s">
        <v>7</v>
      </c>
    </row>
    <row r="22" spans="1:17" ht="38.450000000000003" customHeight="1" thickBot="1" x14ac:dyDescent="0.2">
      <c r="A22" s="182"/>
      <c r="B22" s="39" t="s">
        <v>15</v>
      </c>
      <c r="C22" s="192" t="s">
        <v>69</v>
      </c>
      <c r="D22" s="193"/>
      <c r="E22" s="193"/>
      <c r="F22" s="193"/>
      <c r="G22" s="193"/>
      <c r="H22" s="193"/>
      <c r="I22" s="193"/>
      <c r="J22" s="193"/>
      <c r="K22" s="193"/>
      <c r="L22" s="193"/>
      <c r="M22" s="193"/>
      <c r="N22" s="193"/>
      <c r="O22" s="193"/>
      <c r="P22" s="193"/>
      <c r="Q22" s="194"/>
    </row>
    <row r="23" spans="1:17" ht="26.45" customHeight="1" thickTop="1" thickBot="1" x14ac:dyDescent="0.25">
      <c r="A23" s="64" t="s">
        <v>50</v>
      </c>
      <c r="Q23" s="107" t="s">
        <v>116</v>
      </c>
    </row>
    <row r="24" spans="1:17" ht="88.9" customHeight="1" thickTop="1" x14ac:dyDescent="0.15">
      <c r="A24" s="40" t="s">
        <v>98</v>
      </c>
      <c r="B24" s="41" t="s">
        <v>38</v>
      </c>
      <c r="C24" s="42" t="s">
        <v>16</v>
      </c>
      <c r="D24" s="177" t="s">
        <v>121</v>
      </c>
      <c r="E24" s="178"/>
      <c r="F24" s="178"/>
      <c r="G24" s="178"/>
      <c r="H24" s="178"/>
      <c r="I24" s="178"/>
      <c r="J24" s="178"/>
      <c r="K24" s="178"/>
      <c r="L24" s="178"/>
      <c r="M24" s="178"/>
      <c r="N24" s="178"/>
      <c r="O24" s="178"/>
      <c r="P24" s="178"/>
      <c r="Q24" s="179"/>
    </row>
    <row r="25" spans="1:17" ht="48.6" customHeight="1" x14ac:dyDescent="0.15">
      <c r="A25" s="159" t="s">
        <v>63</v>
      </c>
      <c r="B25" s="103" t="str">
        <f>IF(B24="※要選択","　",B24)</f>
        <v>妊娠・出産</v>
      </c>
      <c r="C25" s="18" t="s">
        <v>17</v>
      </c>
      <c r="D25" s="171" t="e">
        <f>IF(B25="　","　",VLOOKUP(B25,#REF!,2,0))</f>
        <v>#REF!</v>
      </c>
      <c r="E25" s="171"/>
      <c r="F25" s="171"/>
      <c r="G25" s="171"/>
      <c r="H25" s="171"/>
      <c r="I25" s="171"/>
      <c r="J25" s="171"/>
      <c r="K25" s="171"/>
      <c r="L25" s="171"/>
      <c r="M25" s="171"/>
      <c r="N25" s="171"/>
      <c r="O25" s="171"/>
      <c r="P25" s="171"/>
      <c r="Q25" s="172"/>
    </row>
    <row r="26" spans="1:17" ht="13.9" customHeight="1" x14ac:dyDescent="0.15">
      <c r="A26" s="159"/>
      <c r="B26" s="173" t="s">
        <v>76</v>
      </c>
      <c r="C26" s="174" t="s">
        <v>70</v>
      </c>
      <c r="D26" s="175"/>
      <c r="E26" s="175"/>
      <c r="F26" s="175"/>
      <c r="G26" s="175"/>
      <c r="H26" s="175"/>
      <c r="I26" s="175"/>
      <c r="J26" s="175"/>
      <c r="K26" s="175"/>
      <c r="L26" s="175"/>
      <c r="M26" s="175"/>
      <c r="N26" s="175"/>
      <c r="O26" s="175"/>
      <c r="P26" s="175"/>
      <c r="Q26" s="176"/>
    </row>
    <row r="27" spans="1:17" ht="42.6" customHeight="1" x14ac:dyDescent="0.15">
      <c r="A27" s="159"/>
      <c r="B27" s="173"/>
      <c r="C27" s="156"/>
      <c r="D27" s="157"/>
      <c r="E27" s="157"/>
      <c r="F27" s="157"/>
      <c r="G27" s="157"/>
      <c r="H27" s="157"/>
      <c r="I27" s="157"/>
      <c r="J27" s="157"/>
      <c r="K27" s="157"/>
      <c r="L27" s="157"/>
      <c r="M27" s="157"/>
      <c r="N27" s="157"/>
      <c r="O27" s="157"/>
      <c r="P27" s="157"/>
      <c r="Q27" s="158"/>
    </row>
    <row r="28" spans="1:17" ht="13.9" customHeight="1" x14ac:dyDescent="0.15">
      <c r="A28" s="149" t="s">
        <v>64</v>
      </c>
      <c r="B28" s="151" t="s">
        <v>19</v>
      </c>
      <c r="C28" s="153" t="s">
        <v>71</v>
      </c>
      <c r="D28" s="154"/>
      <c r="E28" s="154"/>
      <c r="F28" s="154"/>
      <c r="G28" s="154"/>
      <c r="H28" s="154"/>
      <c r="I28" s="154"/>
      <c r="J28" s="154"/>
      <c r="K28" s="154"/>
      <c r="L28" s="154"/>
      <c r="M28" s="154"/>
      <c r="N28" s="154"/>
      <c r="O28" s="154"/>
      <c r="P28" s="154"/>
      <c r="Q28" s="155"/>
    </row>
    <row r="29" spans="1:17" ht="42.6" customHeight="1" x14ac:dyDescent="0.15">
      <c r="A29" s="150"/>
      <c r="B29" s="152"/>
      <c r="C29" s="156"/>
      <c r="D29" s="157"/>
      <c r="E29" s="157"/>
      <c r="F29" s="157"/>
      <c r="G29" s="157"/>
      <c r="H29" s="157"/>
      <c r="I29" s="157"/>
      <c r="J29" s="157"/>
      <c r="K29" s="157"/>
      <c r="L29" s="157"/>
      <c r="M29" s="157"/>
      <c r="N29" s="157"/>
      <c r="O29" s="157"/>
      <c r="P29" s="157"/>
      <c r="Q29" s="158"/>
    </row>
    <row r="30" spans="1:17" ht="88.9" customHeight="1" x14ac:dyDescent="0.15">
      <c r="A30" s="159" t="s">
        <v>20</v>
      </c>
      <c r="B30" s="59" t="s">
        <v>21</v>
      </c>
      <c r="C30" s="161" t="s">
        <v>67</v>
      </c>
      <c r="D30" s="162"/>
      <c r="E30" s="162"/>
      <c r="F30" s="162"/>
      <c r="G30" s="162"/>
      <c r="H30" s="162"/>
      <c r="I30" s="162"/>
      <c r="J30" s="162"/>
      <c r="K30" s="162"/>
      <c r="L30" s="162"/>
      <c r="M30" s="162"/>
      <c r="N30" s="162"/>
      <c r="O30" s="162"/>
      <c r="P30" s="162"/>
      <c r="Q30" s="163"/>
    </row>
    <row r="31" spans="1:17" ht="88.9" customHeight="1" x14ac:dyDescent="0.15">
      <c r="A31" s="159"/>
      <c r="B31" s="59" t="s">
        <v>22</v>
      </c>
      <c r="C31" s="161" t="s">
        <v>68</v>
      </c>
      <c r="D31" s="162"/>
      <c r="E31" s="162"/>
      <c r="F31" s="162"/>
      <c r="G31" s="162"/>
      <c r="H31" s="162"/>
      <c r="I31" s="162"/>
      <c r="J31" s="162"/>
      <c r="K31" s="162"/>
      <c r="L31" s="162"/>
      <c r="M31" s="162"/>
      <c r="N31" s="162"/>
      <c r="O31" s="162"/>
      <c r="P31" s="162"/>
      <c r="Q31" s="163"/>
    </row>
    <row r="32" spans="1:17" ht="88.9" customHeight="1" thickBot="1" x14ac:dyDescent="0.2">
      <c r="A32" s="160"/>
      <c r="B32" s="60" t="s">
        <v>23</v>
      </c>
      <c r="C32" s="164" t="s">
        <v>122</v>
      </c>
      <c r="D32" s="165"/>
      <c r="E32" s="165"/>
      <c r="F32" s="165"/>
      <c r="G32" s="165"/>
      <c r="H32" s="165"/>
      <c r="I32" s="165"/>
      <c r="J32" s="165"/>
      <c r="K32" s="165"/>
      <c r="L32" s="165"/>
      <c r="M32" s="165"/>
      <c r="N32" s="165"/>
      <c r="O32" s="165"/>
      <c r="P32" s="165"/>
      <c r="Q32" s="166"/>
    </row>
    <row r="33" spans="1:23" ht="23.45" customHeight="1" thickTop="1" thickBot="1" x14ac:dyDescent="0.2">
      <c r="A33" s="44" t="s">
        <v>24</v>
      </c>
      <c r="B33" s="61"/>
      <c r="C33" s="61"/>
      <c r="D33" s="61"/>
      <c r="E33" s="61"/>
      <c r="F33" s="62"/>
      <c r="G33" s="61"/>
      <c r="H33" s="61"/>
      <c r="I33" s="61"/>
      <c r="J33" s="61"/>
      <c r="K33" s="61"/>
      <c r="L33" s="61"/>
      <c r="M33" s="61"/>
      <c r="N33" s="61"/>
      <c r="O33" s="61"/>
      <c r="P33" s="61"/>
      <c r="Q33" s="61"/>
    </row>
    <row r="34" spans="1:23" ht="90" customHeight="1" thickBot="1" x14ac:dyDescent="0.2">
      <c r="A34" s="11" t="s">
        <v>44</v>
      </c>
      <c r="B34" s="146" t="s">
        <v>133</v>
      </c>
      <c r="C34" s="147"/>
      <c r="D34" s="147"/>
      <c r="E34" s="147"/>
      <c r="F34" s="147"/>
      <c r="G34" s="147"/>
      <c r="H34" s="147"/>
      <c r="I34" s="147"/>
      <c r="J34" s="147"/>
      <c r="K34" s="147"/>
      <c r="L34" s="147"/>
      <c r="M34" s="147"/>
      <c r="N34" s="147"/>
      <c r="O34" s="147"/>
      <c r="P34" s="147"/>
      <c r="Q34" s="148"/>
      <c r="W34" s="52"/>
    </row>
    <row r="35" spans="1:23" ht="65.45" customHeight="1" thickBot="1" x14ac:dyDescent="0.2">
      <c r="A35" s="12" t="s">
        <v>40</v>
      </c>
      <c r="B35" s="146" t="s">
        <v>114</v>
      </c>
      <c r="C35" s="147"/>
      <c r="D35" s="147"/>
      <c r="E35" s="147"/>
      <c r="F35" s="147"/>
      <c r="G35" s="147"/>
      <c r="H35" s="147"/>
      <c r="I35" s="147"/>
      <c r="J35" s="147"/>
      <c r="K35" s="147"/>
      <c r="L35" s="147"/>
      <c r="M35" s="147"/>
      <c r="N35" s="147"/>
      <c r="O35" s="147"/>
      <c r="P35" s="147"/>
      <c r="Q35" s="148"/>
    </row>
    <row r="36" spans="1:23" ht="82.15" customHeight="1" thickBot="1" x14ac:dyDescent="0.2">
      <c r="A36" s="13" t="s">
        <v>111</v>
      </c>
      <c r="B36" s="146" t="s">
        <v>112</v>
      </c>
      <c r="C36" s="147"/>
      <c r="D36" s="147"/>
      <c r="E36" s="147"/>
      <c r="F36" s="147"/>
      <c r="G36" s="147"/>
      <c r="H36" s="147"/>
      <c r="I36" s="147"/>
      <c r="J36" s="147"/>
      <c r="K36" s="147"/>
      <c r="L36" s="147"/>
      <c r="M36" s="147"/>
      <c r="N36" s="147"/>
      <c r="O36" s="147"/>
      <c r="P36" s="147"/>
      <c r="Q36" s="148"/>
    </row>
    <row r="37" spans="1:23" s="1" customFormat="1" ht="35.450000000000003" customHeight="1" thickBot="1" x14ac:dyDescent="0.25">
      <c r="A37" s="64" t="s">
        <v>25</v>
      </c>
      <c r="B37" s="5"/>
      <c r="C37" s="5"/>
      <c r="D37" s="5"/>
      <c r="E37" s="5"/>
      <c r="F37" s="6"/>
      <c r="G37" s="5"/>
      <c r="H37" s="5"/>
      <c r="I37" s="5"/>
      <c r="J37" s="5"/>
      <c r="K37" s="5"/>
      <c r="L37" s="5"/>
      <c r="M37" s="5"/>
      <c r="N37" s="5"/>
      <c r="O37" s="5"/>
      <c r="P37" s="5"/>
      <c r="Q37" s="93" t="s">
        <v>94</v>
      </c>
    </row>
    <row r="38" spans="1:23" s="1" customFormat="1" ht="29.45" customHeight="1" thickBot="1" x14ac:dyDescent="0.2">
      <c r="A38" s="17" t="s">
        <v>26</v>
      </c>
      <c r="B38" s="167" t="s">
        <v>27</v>
      </c>
      <c r="C38" s="167"/>
      <c r="D38" s="167"/>
      <c r="E38" s="167"/>
      <c r="F38" s="167"/>
      <c r="G38" s="167"/>
      <c r="H38" s="167"/>
      <c r="I38" s="167"/>
      <c r="J38" s="168" t="s">
        <v>53</v>
      </c>
      <c r="K38" s="169"/>
      <c r="L38" s="167" t="s">
        <v>28</v>
      </c>
      <c r="M38" s="167"/>
      <c r="N38" s="167"/>
      <c r="O38" s="167"/>
      <c r="P38" s="167"/>
      <c r="Q38" s="170"/>
    </row>
    <row r="39" spans="1:23" s="1" customFormat="1" ht="199.9" customHeight="1" x14ac:dyDescent="0.15">
      <c r="A39" s="14" t="s">
        <v>39</v>
      </c>
      <c r="B39" s="143" t="s">
        <v>125</v>
      </c>
      <c r="C39" s="143"/>
      <c r="D39" s="143"/>
      <c r="E39" s="143"/>
      <c r="F39" s="143"/>
      <c r="G39" s="143"/>
      <c r="H39" s="143"/>
      <c r="I39" s="143"/>
      <c r="J39" s="125"/>
      <c r="K39" s="126"/>
      <c r="L39" s="143" t="s">
        <v>123</v>
      </c>
      <c r="M39" s="143"/>
      <c r="N39" s="143"/>
      <c r="O39" s="143"/>
      <c r="P39" s="143"/>
      <c r="Q39" s="144"/>
    </row>
    <row r="40" spans="1:23" s="1" customFormat="1" ht="199.9" customHeight="1" x14ac:dyDescent="0.15">
      <c r="A40" s="15" t="s">
        <v>29</v>
      </c>
      <c r="B40" s="138" t="s">
        <v>124</v>
      </c>
      <c r="C40" s="138"/>
      <c r="D40" s="138"/>
      <c r="E40" s="138"/>
      <c r="F40" s="138"/>
      <c r="G40" s="138"/>
      <c r="H40" s="138"/>
      <c r="I40" s="138"/>
      <c r="J40" s="139"/>
      <c r="K40" s="140"/>
      <c r="L40" s="138" t="s">
        <v>52</v>
      </c>
      <c r="M40" s="138"/>
      <c r="N40" s="138"/>
      <c r="O40" s="138"/>
      <c r="P40" s="138"/>
      <c r="Q40" s="141"/>
    </row>
    <row r="41" spans="1:23" s="1" customFormat="1" ht="70.150000000000006" customHeight="1" x14ac:dyDescent="0.15">
      <c r="A41" s="15" t="s">
        <v>30</v>
      </c>
      <c r="B41" s="142" t="s">
        <v>126</v>
      </c>
      <c r="C41" s="142"/>
      <c r="D41" s="142"/>
      <c r="E41" s="142"/>
      <c r="F41" s="142"/>
      <c r="G41" s="142"/>
      <c r="H41" s="142"/>
      <c r="I41" s="142"/>
      <c r="J41" s="139"/>
      <c r="K41" s="140"/>
      <c r="L41" s="142"/>
      <c r="M41" s="142"/>
      <c r="N41" s="142"/>
      <c r="O41" s="142"/>
      <c r="P41" s="142"/>
      <c r="Q41" s="145"/>
    </row>
    <row r="42" spans="1:23" s="1" customFormat="1" ht="70.150000000000006" customHeight="1" x14ac:dyDescent="0.15">
      <c r="A42" s="14" t="s">
        <v>18</v>
      </c>
      <c r="B42" s="124" t="s">
        <v>126</v>
      </c>
      <c r="C42" s="124"/>
      <c r="D42" s="124"/>
      <c r="E42" s="124"/>
      <c r="F42" s="124"/>
      <c r="G42" s="124"/>
      <c r="H42" s="124"/>
      <c r="I42" s="124"/>
      <c r="J42" s="125"/>
      <c r="K42" s="126"/>
      <c r="L42" s="127"/>
      <c r="M42" s="124"/>
      <c r="N42" s="124"/>
      <c r="O42" s="124"/>
      <c r="P42" s="124"/>
      <c r="Q42" s="128"/>
    </row>
    <row r="43" spans="1:23" s="1" customFormat="1" ht="25.15" customHeight="1" thickBot="1" x14ac:dyDescent="0.2">
      <c r="A43" s="16" t="s">
        <v>31</v>
      </c>
      <c r="B43" s="129">
        <f>SUM(J39:K42)</f>
        <v>0</v>
      </c>
      <c r="C43" s="129"/>
      <c r="D43" s="129"/>
      <c r="E43" s="129"/>
      <c r="F43" s="129"/>
      <c r="G43" s="129"/>
      <c r="H43" s="129"/>
      <c r="I43" s="129"/>
      <c r="J43" s="129"/>
      <c r="K43" s="129"/>
      <c r="L43" s="117" t="s">
        <v>65</v>
      </c>
      <c r="M43" s="117"/>
      <c r="N43" s="117"/>
      <c r="O43" s="117"/>
      <c r="P43" s="117"/>
      <c r="Q43" s="118"/>
    </row>
    <row r="44" spans="1:23" s="1" customFormat="1" ht="28.9" customHeight="1" thickBot="1" x14ac:dyDescent="0.2">
      <c r="A44" s="119"/>
      <c r="B44" s="120"/>
      <c r="C44" s="120"/>
      <c r="D44" s="120"/>
      <c r="E44" s="120"/>
      <c r="F44" s="120"/>
      <c r="G44" s="120"/>
      <c r="H44" s="120"/>
      <c r="I44" s="120"/>
      <c r="J44" s="120"/>
      <c r="K44" s="120"/>
      <c r="L44" s="120"/>
      <c r="M44" s="120"/>
      <c r="N44" s="120"/>
      <c r="O44" s="120"/>
      <c r="P44" s="120"/>
      <c r="Q44" s="120"/>
    </row>
    <row r="45" spans="1:23" s="1" customFormat="1" ht="30" customHeight="1" thickTop="1" x14ac:dyDescent="0.15">
      <c r="A45" s="121" t="s">
        <v>113</v>
      </c>
      <c r="B45" s="122"/>
      <c r="C45" s="122"/>
      <c r="D45" s="122"/>
      <c r="E45" s="122"/>
      <c r="F45" s="122"/>
      <c r="G45" s="122"/>
      <c r="H45" s="122"/>
      <c r="I45" s="122"/>
      <c r="J45" s="122"/>
      <c r="K45" s="122"/>
      <c r="L45" s="122"/>
      <c r="M45" s="122"/>
      <c r="N45" s="122"/>
      <c r="O45" s="122"/>
      <c r="P45" s="122"/>
      <c r="Q45" s="123"/>
    </row>
    <row r="46" spans="1:23" s="1" customFormat="1" ht="25.15" customHeight="1" x14ac:dyDescent="0.15">
      <c r="A46" s="134" t="s">
        <v>32</v>
      </c>
      <c r="B46" s="135"/>
      <c r="C46" s="136"/>
      <c r="D46" s="137"/>
      <c r="E46" s="137"/>
      <c r="F46" s="137"/>
      <c r="G46" s="137"/>
      <c r="H46" s="137"/>
      <c r="I46" s="137"/>
      <c r="J46" s="137"/>
      <c r="K46" s="137"/>
      <c r="L46" s="137"/>
      <c r="M46" s="2" t="s">
        <v>33</v>
      </c>
      <c r="N46" s="2"/>
      <c r="O46" s="2"/>
      <c r="P46" s="2"/>
      <c r="Q46" s="112"/>
    </row>
    <row r="47" spans="1:23" s="1" customFormat="1" ht="25.15" customHeight="1" thickBot="1" x14ac:dyDescent="0.2">
      <c r="A47" s="130" t="s">
        <v>34</v>
      </c>
      <c r="B47" s="131"/>
      <c r="C47" s="113" t="s">
        <v>35</v>
      </c>
      <c r="D47" s="132"/>
      <c r="E47" s="132"/>
      <c r="F47" s="132"/>
      <c r="G47" s="132"/>
      <c r="H47" s="132"/>
      <c r="I47" s="132"/>
      <c r="J47" s="113" t="s">
        <v>36</v>
      </c>
      <c r="K47" s="132"/>
      <c r="L47" s="132"/>
      <c r="M47" s="132"/>
      <c r="N47" s="132"/>
      <c r="O47" s="113" t="s">
        <v>37</v>
      </c>
      <c r="P47" s="132"/>
      <c r="Q47" s="133"/>
    </row>
    <row r="48" spans="1:23" s="1" customFormat="1" ht="18.600000000000001" customHeight="1" thickTop="1" x14ac:dyDescent="0.15">
      <c r="A48" s="5"/>
      <c r="B48" s="5"/>
      <c r="C48" s="5"/>
      <c r="D48" s="5"/>
      <c r="E48" s="5"/>
      <c r="F48" s="6"/>
      <c r="G48" s="5"/>
      <c r="H48" s="5"/>
      <c r="I48" s="5"/>
      <c r="J48" s="5"/>
      <c r="K48" s="5"/>
      <c r="L48" s="5"/>
      <c r="M48" s="5"/>
      <c r="N48" s="5"/>
      <c r="O48" s="5"/>
      <c r="P48" s="5"/>
      <c r="Q48" s="5"/>
    </row>
    <row r="49" spans="1:17" s="1" customFormat="1" ht="18.600000000000001" customHeight="1" x14ac:dyDescent="0.15">
      <c r="A49" s="5"/>
      <c r="B49" s="5"/>
      <c r="C49" s="5"/>
      <c r="D49" s="5"/>
      <c r="E49" s="5"/>
      <c r="F49" s="6"/>
      <c r="G49" s="5"/>
      <c r="H49" s="5"/>
      <c r="I49" s="5"/>
      <c r="J49" s="5"/>
      <c r="K49" s="5"/>
      <c r="L49" s="5"/>
      <c r="M49" s="5"/>
      <c r="N49" s="5"/>
      <c r="O49" s="5"/>
      <c r="P49" s="5"/>
      <c r="Q49" s="5"/>
    </row>
    <row r="50" spans="1:17" s="1" customFormat="1" ht="67.150000000000006" customHeight="1" x14ac:dyDescent="0.15">
      <c r="A50" s="5"/>
      <c r="B50" s="5"/>
      <c r="C50" s="5"/>
      <c r="D50" s="5"/>
      <c r="E50" s="5"/>
      <c r="F50" s="6"/>
      <c r="G50" s="5"/>
      <c r="H50" s="5"/>
      <c r="I50" s="5"/>
      <c r="J50" s="5"/>
      <c r="K50" s="5"/>
      <c r="L50" s="5"/>
      <c r="M50" s="5"/>
      <c r="N50" s="5"/>
      <c r="O50" s="5"/>
      <c r="P50" s="5"/>
      <c r="Q50" s="5"/>
    </row>
    <row r="51" spans="1:17" s="1" customFormat="1" ht="67.150000000000006" customHeight="1" x14ac:dyDescent="0.15">
      <c r="A51" s="5"/>
      <c r="B51" s="5"/>
      <c r="C51" s="5"/>
      <c r="D51" s="5"/>
      <c r="E51" s="5"/>
      <c r="F51" s="6"/>
      <c r="G51" s="5"/>
      <c r="H51" s="5"/>
      <c r="I51" s="5"/>
      <c r="J51" s="5"/>
      <c r="K51" s="5"/>
      <c r="L51" s="5"/>
      <c r="M51" s="5"/>
      <c r="N51" s="5"/>
      <c r="O51" s="5"/>
      <c r="P51" s="5"/>
      <c r="Q51" s="5"/>
    </row>
    <row r="52" spans="1:17" s="1" customFormat="1" ht="67.150000000000006" customHeight="1" x14ac:dyDescent="0.15">
      <c r="A52" s="5"/>
      <c r="B52" s="5"/>
      <c r="C52" s="5"/>
      <c r="D52" s="5"/>
      <c r="E52" s="5"/>
      <c r="F52" s="6"/>
      <c r="G52" s="5"/>
      <c r="H52" s="5"/>
      <c r="I52" s="5"/>
      <c r="J52" s="5"/>
      <c r="K52" s="5"/>
      <c r="L52" s="5"/>
      <c r="M52" s="5"/>
      <c r="N52" s="5"/>
      <c r="O52" s="5"/>
      <c r="P52" s="5"/>
      <c r="Q52" s="5"/>
    </row>
    <row r="53" spans="1:17" s="1" customFormat="1" ht="67.150000000000006" customHeight="1" x14ac:dyDescent="0.15">
      <c r="A53" s="5"/>
      <c r="B53" s="5"/>
      <c r="C53" s="5"/>
      <c r="D53" s="5"/>
      <c r="E53" s="5"/>
      <c r="F53" s="6"/>
      <c r="G53" s="5"/>
      <c r="H53" s="5"/>
      <c r="I53" s="5"/>
      <c r="J53" s="5"/>
      <c r="K53" s="5"/>
      <c r="L53" s="5"/>
      <c r="M53" s="5"/>
      <c r="N53" s="5"/>
      <c r="O53" s="5"/>
      <c r="P53" s="5"/>
      <c r="Q53" s="5"/>
    </row>
    <row r="54" spans="1:17" ht="67.150000000000006" customHeight="1" x14ac:dyDescent="0.15"/>
    <row r="55" spans="1:17" ht="67.150000000000006" customHeight="1" x14ac:dyDescent="0.15"/>
    <row r="56" spans="1:17" ht="67.150000000000006" customHeight="1" x14ac:dyDescent="0.15"/>
    <row r="57" spans="1:17" ht="67.150000000000006" customHeight="1" x14ac:dyDescent="0.15"/>
    <row r="58" spans="1:17" ht="67.150000000000006" customHeight="1" x14ac:dyDescent="0.15"/>
    <row r="59" spans="1:17" ht="67.150000000000006" customHeight="1" x14ac:dyDescent="0.15"/>
    <row r="60" spans="1:17" ht="67.150000000000006" customHeight="1" x14ac:dyDescent="0.15"/>
    <row r="61" spans="1:17" ht="67.150000000000006" customHeight="1" x14ac:dyDescent="0.15"/>
  </sheetData>
  <sheetProtection sheet="1" formatCells="0" formatColumns="0" formatRows="0"/>
  <mergeCells count="68">
    <mergeCell ref="A14:A15"/>
    <mergeCell ref="C14:Q14"/>
    <mergeCell ref="C15:Q15"/>
    <mergeCell ref="A9:B9"/>
    <mergeCell ref="C9:Q9"/>
    <mergeCell ref="A10:B10"/>
    <mergeCell ref="A11:A13"/>
    <mergeCell ref="C11:Q11"/>
    <mergeCell ref="C12:Q12"/>
    <mergeCell ref="D13:Q13"/>
    <mergeCell ref="A3:Q3"/>
    <mergeCell ref="A5:B5"/>
    <mergeCell ref="A7:B7"/>
    <mergeCell ref="C7:Q7"/>
    <mergeCell ref="A8:B8"/>
    <mergeCell ref="C8:Q8"/>
    <mergeCell ref="N5:O5"/>
    <mergeCell ref="D24:Q24"/>
    <mergeCell ref="A16:A22"/>
    <mergeCell ref="C16:L16"/>
    <mergeCell ref="M16:M17"/>
    <mergeCell ref="C17:L17"/>
    <mergeCell ref="C18:Q18"/>
    <mergeCell ref="C22:Q22"/>
    <mergeCell ref="D19:Q19"/>
    <mergeCell ref="N16:Q17"/>
    <mergeCell ref="C20:Q20"/>
    <mergeCell ref="A25:A27"/>
    <mergeCell ref="D25:Q25"/>
    <mergeCell ref="B26:B27"/>
    <mergeCell ref="C26:Q26"/>
    <mergeCell ref="C27:Q27"/>
    <mergeCell ref="B36:Q36"/>
    <mergeCell ref="B38:I38"/>
    <mergeCell ref="J38:K38"/>
    <mergeCell ref="L38:Q38"/>
    <mergeCell ref="B39:I39"/>
    <mergeCell ref="B34:Q34"/>
    <mergeCell ref="A28:A29"/>
    <mergeCell ref="B28:B29"/>
    <mergeCell ref="C28:Q28"/>
    <mergeCell ref="B35:Q35"/>
    <mergeCell ref="C29:Q29"/>
    <mergeCell ref="A30:A32"/>
    <mergeCell ref="C30:Q30"/>
    <mergeCell ref="C31:Q31"/>
    <mergeCell ref="C32:Q32"/>
    <mergeCell ref="B40:I40"/>
    <mergeCell ref="J40:K40"/>
    <mergeCell ref="L40:Q40"/>
    <mergeCell ref="B41:I41"/>
    <mergeCell ref="L39:Q39"/>
    <mergeCell ref="J39:K39"/>
    <mergeCell ref="J41:K41"/>
    <mergeCell ref="L41:Q41"/>
    <mergeCell ref="A47:B47"/>
    <mergeCell ref="D47:I47"/>
    <mergeCell ref="K47:N47"/>
    <mergeCell ref="P47:Q47"/>
    <mergeCell ref="A46:B46"/>
    <mergeCell ref="C46:L46"/>
    <mergeCell ref="L43:Q43"/>
    <mergeCell ref="A44:Q44"/>
    <mergeCell ref="A45:Q45"/>
    <mergeCell ref="B42:I42"/>
    <mergeCell ref="J42:K42"/>
    <mergeCell ref="L42:Q42"/>
    <mergeCell ref="B43:K43"/>
  </mergeCells>
  <phoneticPr fontId="1"/>
  <conditionalFormatting sqref="N16:Q17 C20:Q20 B24">
    <cfRule type="containsText" dxfId="0" priority="1" operator="containsText" text="※要選択">
      <formula>NOT(ISERROR(SEARCH("※要選択",B16)))</formula>
    </cfRule>
  </conditionalFormatting>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 xml:space="preserve">&amp;R平成31（2019）年度　男女共同参画費　
出産・子育て・介護支援制度　申請書
</oddHeader>
    <oddFooter>&amp;C&amp;P / &amp;N ページ</oddFooter>
  </headerFooter>
  <rowBreaks count="1" manualBreakCount="1">
    <brk id="32" max="16"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#REF!</xm:f>
          </x14:formula1>
          <xm:sqref>B24</xm:sqref>
        </x14:dataValidation>
        <x14:dataValidation type="list" allowBlank="1" showInputMessage="1" showErrorMessage="1" xr:uid="{00000000-0002-0000-0000-000001000000}">
          <x14:formula1>
            <xm:f>#REF!</xm:f>
          </x14:formula1>
          <xm:sqref>N16:Q17</xm:sqref>
        </x14:dataValidation>
        <x14:dataValidation type="list" allowBlank="1" showInputMessage="1" showErrorMessage="1" xr:uid="{00000000-0002-0000-0000-000002000000}">
          <x14:formula1>
            <xm:f>#REF!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zoomScale="85" zoomScaleNormal="85" zoomScaleSheetLayoutView="90" zoomScalePageLayoutView="53" workbookViewId="0">
      <selection sqref="A1:Q1"/>
    </sheetView>
  </sheetViews>
  <sheetFormatPr defaultRowHeight="13.5" x14ac:dyDescent="0.15"/>
  <cols>
    <col min="1" max="1" width="18" style="50" customWidth="1"/>
    <col min="2" max="2" width="12.25" style="50" customWidth="1"/>
    <col min="3" max="4" width="6.125" style="50" customWidth="1"/>
    <col min="5" max="5" width="5.5" style="50" customWidth="1"/>
    <col min="6" max="6" width="6.125" style="51" customWidth="1"/>
    <col min="7" max="7" width="5.5" style="50" customWidth="1"/>
    <col min="8" max="8" width="6.125" style="50" customWidth="1"/>
    <col min="9" max="9" width="5.5" style="50" customWidth="1"/>
    <col min="10" max="10" width="6.125" style="50" customWidth="1"/>
    <col min="11" max="11" width="4.25" style="50" customWidth="1"/>
    <col min="12" max="12" width="9.5" style="50" customWidth="1"/>
    <col min="13" max="13" width="4.25" style="50" customWidth="1"/>
    <col min="14" max="14" width="9.5" style="50" customWidth="1"/>
    <col min="15" max="15" width="4.25" style="50" customWidth="1"/>
    <col min="16" max="16" width="9.5" style="50" customWidth="1"/>
    <col min="17" max="17" width="4.25" style="50" customWidth="1"/>
    <col min="18" max="18" width="4.125" style="1" customWidth="1"/>
  </cols>
  <sheetData>
    <row r="1" spans="1:21" ht="51" customHeight="1" thickBot="1" x14ac:dyDescent="0.2">
      <c r="A1" s="272" t="s">
        <v>61</v>
      </c>
      <c r="B1" s="273"/>
      <c r="C1" s="273"/>
      <c r="D1" s="273"/>
      <c r="E1" s="273"/>
      <c r="F1" s="273"/>
      <c r="G1" s="273"/>
      <c r="H1" s="273"/>
      <c r="I1" s="273"/>
      <c r="J1" s="273"/>
      <c r="K1" s="273"/>
      <c r="L1" s="273"/>
      <c r="M1" s="273"/>
      <c r="N1" s="273"/>
      <c r="O1" s="273"/>
      <c r="P1" s="273"/>
      <c r="Q1" s="273"/>
    </row>
    <row r="2" spans="1:21" s="1" customFormat="1" ht="22.9" customHeight="1" thickTop="1" thickBot="1" x14ac:dyDescent="0.2">
      <c r="A2" s="274" t="s">
        <v>0</v>
      </c>
      <c r="B2" s="275"/>
      <c r="C2" s="53" t="s">
        <v>134</v>
      </c>
      <c r="D2" s="53">
        <f>申請書!D5</f>
        <v>2019</v>
      </c>
      <c r="E2" s="53" t="s">
        <v>1</v>
      </c>
      <c r="F2" s="54">
        <f>申請書!F5</f>
        <v>0</v>
      </c>
      <c r="G2" s="53" t="s">
        <v>2</v>
      </c>
      <c r="H2" s="53" t="s">
        <v>3</v>
      </c>
      <c r="I2" s="53" t="s">
        <v>134</v>
      </c>
      <c r="J2" s="53">
        <f>申請書!J5</f>
        <v>2020</v>
      </c>
      <c r="K2" s="53" t="s">
        <v>1</v>
      </c>
      <c r="L2" s="53">
        <f>申請書!L5</f>
        <v>3</v>
      </c>
      <c r="M2" s="53" t="s">
        <v>4</v>
      </c>
      <c r="N2" s="276" t="s">
        <v>42</v>
      </c>
      <c r="O2" s="276"/>
      <c r="P2" s="74" t="str">
        <f>申請書!P5</f>
        <v xml:space="preserve"> </v>
      </c>
      <c r="Q2" s="55" t="s">
        <v>41</v>
      </c>
    </row>
    <row r="3" spans="1:21" s="48" customFormat="1" ht="28.15" customHeight="1" thickTop="1" thickBot="1" x14ac:dyDescent="0.25">
      <c r="A3" s="56" t="s">
        <v>5</v>
      </c>
      <c r="B3" s="57"/>
      <c r="C3" s="57"/>
      <c r="D3" s="57"/>
      <c r="E3" s="57"/>
      <c r="F3" s="58"/>
      <c r="G3" s="57"/>
      <c r="H3" s="57"/>
      <c r="I3" s="57"/>
      <c r="J3" s="57"/>
      <c r="K3" s="57"/>
      <c r="L3" s="57"/>
      <c r="M3" s="57"/>
      <c r="N3" s="57"/>
      <c r="O3" s="57"/>
      <c r="P3" s="57"/>
      <c r="Q3" s="63" t="s">
        <v>120</v>
      </c>
      <c r="R3" s="47"/>
    </row>
    <row r="4" spans="1:21" ht="20.45" customHeight="1" x14ac:dyDescent="0.15">
      <c r="A4" s="277" t="s">
        <v>6</v>
      </c>
      <c r="B4" s="278"/>
      <c r="C4" s="279">
        <f>申請書!C7</f>
        <v>0</v>
      </c>
      <c r="D4" s="279"/>
      <c r="E4" s="279"/>
      <c r="F4" s="279"/>
      <c r="G4" s="279"/>
      <c r="H4" s="279"/>
      <c r="I4" s="279"/>
      <c r="J4" s="279"/>
      <c r="K4" s="279"/>
      <c r="L4" s="279"/>
      <c r="M4" s="279"/>
      <c r="N4" s="279"/>
      <c r="O4" s="279"/>
      <c r="P4" s="279"/>
      <c r="Q4" s="280"/>
    </row>
    <row r="5" spans="1:21" ht="20.45" customHeight="1" x14ac:dyDescent="0.15">
      <c r="A5" s="255" t="s">
        <v>43</v>
      </c>
      <c r="B5" s="256"/>
      <c r="C5" s="257">
        <f>申請書!C8</f>
        <v>0</v>
      </c>
      <c r="D5" s="258"/>
      <c r="E5" s="258"/>
      <c r="F5" s="258"/>
      <c r="G5" s="258"/>
      <c r="H5" s="258"/>
      <c r="I5" s="258"/>
      <c r="J5" s="258"/>
      <c r="K5" s="258"/>
      <c r="L5" s="258"/>
      <c r="M5" s="258"/>
      <c r="N5" s="258"/>
      <c r="O5" s="258"/>
      <c r="P5" s="258"/>
      <c r="Q5" s="259"/>
    </row>
    <row r="6" spans="1:21" ht="20.45" customHeight="1" x14ac:dyDescent="0.15">
      <c r="A6" s="262" t="s">
        <v>47</v>
      </c>
      <c r="B6" s="263"/>
      <c r="C6" s="264">
        <f>申請書!C9</f>
        <v>0</v>
      </c>
      <c r="D6" s="265"/>
      <c r="E6" s="265"/>
      <c r="F6" s="265"/>
      <c r="G6" s="265"/>
      <c r="H6" s="265"/>
      <c r="I6" s="265"/>
      <c r="J6" s="265"/>
      <c r="K6" s="265"/>
      <c r="L6" s="265"/>
      <c r="M6" s="265"/>
      <c r="N6" s="265"/>
      <c r="O6" s="265"/>
      <c r="P6" s="265"/>
      <c r="Q6" s="266"/>
    </row>
    <row r="7" spans="1:21" ht="20.45" customHeight="1" x14ac:dyDescent="0.15">
      <c r="A7" s="267" t="s">
        <v>82</v>
      </c>
      <c r="B7" s="268" t="s">
        <v>10</v>
      </c>
      <c r="C7" s="269">
        <f>申請書!C11</f>
        <v>0</v>
      </c>
      <c r="D7" s="270"/>
      <c r="E7" s="270"/>
      <c r="F7" s="270"/>
      <c r="G7" s="270"/>
      <c r="H7" s="270"/>
      <c r="I7" s="270"/>
      <c r="J7" s="270"/>
      <c r="K7" s="270"/>
      <c r="L7" s="270"/>
      <c r="M7" s="270"/>
      <c r="N7" s="270"/>
      <c r="O7" s="270"/>
      <c r="P7" s="270"/>
      <c r="Q7" s="271"/>
    </row>
    <row r="8" spans="1:21" ht="20.45" customHeight="1" x14ac:dyDescent="0.15">
      <c r="A8" s="287" t="s">
        <v>83</v>
      </c>
      <c r="B8" s="256"/>
      <c r="C8" s="257">
        <f>申請書!C14</f>
        <v>0</v>
      </c>
      <c r="D8" s="258"/>
      <c r="E8" s="258"/>
      <c r="F8" s="258"/>
      <c r="G8" s="258"/>
      <c r="H8" s="258"/>
      <c r="I8" s="258"/>
      <c r="J8" s="258"/>
      <c r="K8" s="258"/>
      <c r="L8" s="258"/>
      <c r="M8" s="258"/>
      <c r="N8" s="258"/>
      <c r="O8" s="258"/>
      <c r="P8" s="258"/>
      <c r="Q8" s="259"/>
    </row>
    <row r="9" spans="1:21" ht="20.45" customHeight="1" thickBot="1" x14ac:dyDescent="0.2">
      <c r="A9" s="285" t="s">
        <v>91</v>
      </c>
      <c r="B9" s="286"/>
      <c r="C9" s="299">
        <f>申請書!C17</f>
        <v>0</v>
      </c>
      <c r="D9" s="300"/>
      <c r="E9" s="300"/>
      <c r="F9" s="300"/>
      <c r="G9" s="300"/>
      <c r="H9" s="300"/>
      <c r="I9" s="300"/>
      <c r="J9" s="300"/>
      <c r="K9" s="300"/>
      <c r="L9" s="300"/>
      <c r="M9" s="300"/>
      <c r="N9" s="300"/>
      <c r="O9" s="300"/>
      <c r="P9" s="300"/>
      <c r="Q9" s="301"/>
    </row>
    <row r="10" spans="1:21" ht="13.15" customHeight="1" x14ac:dyDescent="0.15">
      <c r="A10" s="67"/>
      <c r="B10" s="68"/>
      <c r="C10" s="68"/>
      <c r="D10" s="68"/>
      <c r="E10" s="68"/>
      <c r="F10" s="71"/>
      <c r="G10" s="68"/>
      <c r="H10" s="68"/>
      <c r="I10" s="68"/>
      <c r="J10" s="68"/>
      <c r="K10" s="68"/>
      <c r="L10" s="68"/>
      <c r="M10" s="68"/>
      <c r="N10" s="68"/>
      <c r="O10" s="68"/>
      <c r="P10" s="68"/>
      <c r="Q10" s="68"/>
    </row>
    <row r="11" spans="1:21" s="47" customFormat="1" ht="28.15" customHeight="1" x14ac:dyDescent="0.2">
      <c r="A11" s="70" t="s">
        <v>54</v>
      </c>
      <c r="B11" s="69"/>
      <c r="C11" s="69"/>
      <c r="D11" s="69"/>
      <c r="E11" s="69"/>
      <c r="F11" s="69"/>
      <c r="G11" s="69"/>
      <c r="H11" s="69"/>
      <c r="I11" s="260" t="s">
        <v>80</v>
      </c>
      <c r="J11" s="261"/>
      <c r="K11" s="81" t="s">
        <v>135</v>
      </c>
      <c r="L11" s="72">
        <v>2020</v>
      </c>
      <c r="M11" s="81" t="s">
        <v>77</v>
      </c>
      <c r="N11" s="72"/>
      <c r="O11" s="81" t="s">
        <v>78</v>
      </c>
      <c r="P11" s="72"/>
      <c r="Q11" s="82" t="s">
        <v>79</v>
      </c>
      <c r="U11" s="49"/>
    </row>
    <row r="12" spans="1:21" s="1" customFormat="1" ht="44.45" customHeight="1" thickBot="1" x14ac:dyDescent="0.2">
      <c r="A12" s="298" t="s">
        <v>81</v>
      </c>
      <c r="B12" s="298"/>
      <c r="C12" s="298"/>
      <c r="D12" s="298"/>
      <c r="E12" s="298"/>
      <c r="F12" s="298"/>
      <c r="G12" s="298"/>
      <c r="H12" s="298"/>
      <c r="I12" s="298"/>
      <c r="J12" s="298"/>
      <c r="K12" s="298"/>
      <c r="L12" s="298"/>
      <c r="M12" s="298"/>
      <c r="N12" s="298"/>
      <c r="O12" s="298"/>
      <c r="P12" s="298"/>
      <c r="Q12" s="298"/>
      <c r="U12" s="45"/>
    </row>
    <row r="13" spans="1:21" s="1" customFormat="1" ht="42" customHeight="1" thickBot="1" x14ac:dyDescent="0.2">
      <c r="A13" s="73" t="s">
        <v>26</v>
      </c>
      <c r="B13" s="247" t="s">
        <v>89</v>
      </c>
      <c r="C13" s="248"/>
      <c r="D13" s="248"/>
      <c r="E13" s="248"/>
      <c r="F13" s="248"/>
      <c r="G13" s="248"/>
      <c r="H13" s="248"/>
      <c r="I13" s="248"/>
      <c r="J13" s="248"/>
      <c r="K13" s="248"/>
      <c r="L13" s="248"/>
      <c r="M13" s="248"/>
      <c r="N13" s="90" t="s">
        <v>86</v>
      </c>
      <c r="O13" s="240" t="s">
        <v>90</v>
      </c>
      <c r="P13" s="241"/>
      <c r="Q13" s="242"/>
      <c r="U13" s="46"/>
    </row>
    <row r="14" spans="1:21" s="1" customFormat="1" ht="99.6" customHeight="1" x14ac:dyDescent="0.2">
      <c r="A14" s="76" t="s">
        <v>39</v>
      </c>
      <c r="B14" s="249" t="str">
        <f>申請書!B39</f>
        <v>［記入例］
○○○：　○○○千円
●●●：　●●●千円
＊品名、金額についても記載して下さい。
費目ごとの合計を右欄へ入力ください。最後に「千円」が自動で入ります。</v>
      </c>
      <c r="C14" s="250"/>
      <c r="D14" s="250"/>
      <c r="E14" s="250"/>
      <c r="F14" s="250"/>
      <c r="G14" s="250"/>
      <c r="H14" s="250"/>
      <c r="I14" s="250"/>
      <c r="J14" s="250"/>
      <c r="K14" s="250"/>
      <c r="L14" s="250"/>
      <c r="M14" s="250"/>
      <c r="N14" s="91">
        <f>申請書!J39</f>
        <v>0</v>
      </c>
      <c r="O14" s="237"/>
      <c r="P14" s="238"/>
      <c r="Q14" s="239"/>
    </row>
    <row r="15" spans="1:21" s="1" customFormat="1" ht="99.6" customHeight="1" x14ac:dyDescent="0.2">
      <c r="A15" s="77" t="s">
        <v>29</v>
      </c>
      <c r="B15" s="251" t="str">
        <f>申請書!B40</f>
        <v>［記入例］研究補助員：○名×○○○円/hr×○hr×○日×○ヶ月＝○○○千円
費目ごとの合計を右欄へ入力ください。最後に「千円」が自動で入ります。</v>
      </c>
      <c r="C15" s="252"/>
      <c r="D15" s="252"/>
      <c r="E15" s="252"/>
      <c r="F15" s="252"/>
      <c r="G15" s="252"/>
      <c r="H15" s="252"/>
      <c r="I15" s="252"/>
      <c r="J15" s="252"/>
      <c r="K15" s="252"/>
      <c r="L15" s="252"/>
      <c r="M15" s="252"/>
      <c r="N15" s="92">
        <f>申請書!J40</f>
        <v>0</v>
      </c>
      <c r="O15" s="243"/>
      <c r="P15" s="244"/>
      <c r="Q15" s="245"/>
    </row>
    <row r="16" spans="1:21" s="1" customFormat="1" ht="28.15" customHeight="1" x14ac:dyDescent="0.2">
      <c r="A16" s="77" t="s">
        <v>30</v>
      </c>
      <c r="B16" s="251" t="str">
        <f>申請書!B41</f>
        <v>費目ごとの合計を右欄へ入力ください。最後に「千円」が自動で入ります。</v>
      </c>
      <c r="C16" s="252"/>
      <c r="D16" s="252"/>
      <c r="E16" s="252"/>
      <c r="F16" s="252"/>
      <c r="G16" s="252"/>
      <c r="H16" s="252"/>
      <c r="I16" s="252"/>
      <c r="J16" s="252"/>
      <c r="K16" s="252"/>
      <c r="L16" s="252"/>
      <c r="M16" s="252"/>
      <c r="N16" s="92">
        <f>申請書!J41</f>
        <v>0</v>
      </c>
      <c r="O16" s="243"/>
      <c r="P16" s="244"/>
      <c r="Q16" s="245"/>
    </row>
    <row r="17" spans="1:17" s="1" customFormat="1" ht="28.15" customHeight="1" x14ac:dyDescent="0.2">
      <c r="A17" s="77" t="s">
        <v>18</v>
      </c>
      <c r="B17" s="253" t="str">
        <f>申請書!B42</f>
        <v>費目ごとの合計を右欄へ入力ください。最後に「千円」が自動で入ります。</v>
      </c>
      <c r="C17" s="254"/>
      <c r="D17" s="254"/>
      <c r="E17" s="254"/>
      <c r="F17" s="254"/>
      <c r="G17" s="254"/>
      <c r="H17" s="254"/>
      <c r="I17" s="254"/>
      <c r="J17" s="254"/>
      <c r="K17" s="254"/>
      <c r="L17" s="254"/>
      <c r="M17" s="254"/>
      <c r="N17" s="92">
        <f>申請書!J42</f>
        <v>0</v>
      </c>
      <c r="O17" s="243"/>
      <c r="P17" s="244"/>
      <c r="Q17" s="245"/>
    </row>
    <row r="18" spans="1:17" s="1" customFormat="1" ht="31.9" customHeight="1" thickBot="1" x14ac:dyDescent="0.25">
      <c r="A18" s="75" t="s">
        <v>55</v>
      </c>
      <c r="B18" s="302">
        <f>SUM(O14:Q17)</f>
        <v>0</v>
      </c>
      <c r="C18" s="303"/>
      <c r="D18" s="303"/>
      <c r="E18" s="303"/>
      <c r="F18" s="303"/>
      <c r="G18" s="303"/>
      <c r="H18" s="303"/>
      <c r="I18" s="303"/>
      <c r="J18" s="303"/>
      <c r="K18" s="303"/>
      <c r="L18" s="303"/>
      <c r="M18" s="303"/>
      <c r="N18" s="303"/>
      <c r="O18" s="303"/>
      <c r="P18" s="303"/>
      <c r="Q18" s="304"/>
    </row>
    <row r="19" spans="1:17" s="1" customFormat="1" ht="30" customHeight="1" x14ac:dyDescent="0.15">
      <c r="A19" s="65" t="s">
        <v>87</v>
      </c>
      <c r="B19" s="78" t="s">
        <v>56</v>
      </c>
      <c r="C19" s="79" t="s">
        <v>60</v>
      </c>
      <c r="D19" s="246">
        <f>N14+N15+N16+N17</f>
        <v>0</v>
      </c>
      <c r="E19" s="246"/>
      <c r="F19" s="246"/>
      <c r="G19" s="88" t="s">
        <v>57</v>
      </c>
      <c r="H19" s="80" t="s">
        <v>59</v>
      </c>
      <c r="I19" s="246">
        <f>B18</f>
        <v>0</v>
      </c>
      <c r="J19" s="246"/>
      <c r="K19" s="246"/>
      <c r="L19" s="89" t="s">
        <v>58</v>
      </c>
      <c r="M19" s="305">
        <f>D19-I19</f>
        <v>0</v>
      </c>
      <c r="N19" s="305"/>
      <c r="O19" s="305"/>
      <c r="P19" s="305"/>
      <c r="Q19" s="306"/>
    </row>
    <row r="20" spans="1:17" s="1" customFormat="1" ht="12" customHeight="1" x14ac:dyDescent="0.15">
      <c r="A20" s="283" t="s">
        <v>88</v>
      </c>
      <c r="B20" s="96" t="s">
        <v>97</v>
      </c>
      <c r="C20" s="288" t="s">
        <v>109</v>
      </c>
      <c r="D20" s="289"/>
      <c r="E20" s="295" t="s">
        <v>93</v>
      </c>
      <c r="F20" s="296"/>
      <c r="G20" s="296"/>
      <c r="H20" s="296"/>
      <c r="I20" s="296"/>
      <c r="J20" s="296"/>
      <c r="K20" s="296"/>
      <c r="L20" s="296"/>
      <c r="M20" s="296"/>
      <c r="N20" s="296"/>
      <c r="O20" s="296"/>
      <c r="P20" s="296"/>
      <c r="Q20" s="297"/>
    </row>
    <row r="21" spans="1:17" s="1" customFormat="1" ht="40.9" customHeight="1" thickBot="1" x14ac:dyDescent="0.2">
      <c r="A21" s="284"/>
      <c r="B21" s="97" t="s">
        <v>95</v>
      </c>
      <c r="C21" s="290"/>
      <c r="D21" s="291"/>
      <c r="E21" s="292"/>
      <c r="F21" s="293"/>
      <c r="G21" s="293"/>
      <c r="H21" s="293"/>
      <c r="I21" s="293"/>
      <c r="J21" s="293"/>
      <c r="K21" s="293"/>
      <c r="L21" s="293"/>
      <c r="M21" s="293"/>
      <c r="N21" s="293"/>
      <c r="O21" s="293"/>
      <c r="P21" s="293"/>
      <c r="Q21" s="294"/>
    </row>
    <row r="22" spans="1:17" s="1" customFormat="1" ht="25.9" customHeight="1" thickBot="1" x14ac:dyDescent="0.25">
      <c r="A22" s="69" t="s">
        <v>119</v>
      </c>
      <c r="B22" s="83"/>
      <c r="C22" s="83"/>
      <c r="D22" s="83"/>
      <c r="E22" s="83"/>
      <c r="F22" s="83"/>
      <c r="G22" s="83"/>
      <c r="H22" s="83"/>
      <c r="I22" s="83"/>
      <c r="J22" s="83"/>
      <c r="K22" s="83"/>
      <c r="L22" s="83"/>
      <c r="M22" s="83"/>
      <c r="N22" s="83"/>
      <c r="O22" s="83"/>
      <c r="P22" s="83"/>
      <c r="Q22" s="84"/>
    </row>
    <row r="23" spans="1:17" s="1" customFormat="1" ht="75" customHeight="1" x14ac:dyDescent="0.15">
      <c r="A23" s="94" t="s">
        <v>84</v>
      </c>
      <c r="B23" s="307" t="s">
        <v>108</v>
      </c>
      <c r="C23" s="307"/>
      <c r="D23" s="307"/>
      <c r="E23" s="307"/>
      <c r="F23" s="307"/>
      <c r="G23" s="307"/>
      <c r="H23" s="307"/>
      <c r="I23" s="307"/>
      <c r="J23" s="307"/>
      <c r="K23" s="307"/>
      <c r="L23" s="307"/>
      <c r="M23" s="307"/>
      <c r="N23" s="307"/>
      <c r="O23" s="307"/>
      <c r="P23" s="307"/>
      <c r="Q23" s="308"/>
    </row>
    <row r="24" spans="1:17" s="1" customFormat="1" ht="75" customHeight="1" thickBot="1" x14ac:dyDescent="0.2">
      <c r="A24" s="95" t="s">
        <v>85</v>
      </c>
      <c r="B24" s="281" t="s">
        <v>96</v>
      </c>
      <c r="C24" s="281"/>
      <c r="D24" s="281"/>
      <c r="E24" s="281"/>
      <c r="F24" s="281"/>
      <c r="G24" s="281"/>
      <c r="H24" s="281"/>
      <c r="I24" s="281"/>
      <c r="J24" s="281"/>
      <c r="K24" s="281"/>
      <c r="L24" s="281"/>
      <c r="M24" s="281"/>
      <c r="N24" s="281"/>
      <c r="O24" s="281"/>
      <c r="P24" s="281"/>
      <c r="Q24" s="282"/>
    </row>
    <row r="25" spans="1:17" s="1" customFormat="1" ht="25.9" customHeight="1" thickBot="1" x14ac:dyDescent="0.25">
      <c r="A25" s="69" t="s">
        <v>103</v>
      </c>
      <c r="B25" s="116" t="s">
        <v>132</v>
      </c>
      <c r="C25" s="86"/>
      <c r="D25" s="86"/>
      <c r="E25" s="86"/>
      <c r="F25" s="86"/>
      <c r="G25" s="86"/>
      <c r="H25" s="86"/>
      <c r="I25" s="86"/>
      <c r="J25" s="86"/>
      <c r="K25" s="86"/>
      <c r="L25" s="86"/>
      <c r="M25" s="86"/>
      <c r="N25" s="86"/>
      <c r="O25" s="86"/>
      <c r="P25" s="86"/>
      <c r="Q25" s="116"/>
    </row>
    <row r="26" spans="1:17" s="1" customFormat="1" ht="13.15" customHeight="1" x14ac:dyDescent="0.15">
      <c r="A26" s="110" t="s">
        <v>107</v>
      </c>
      <c r="B26" s="316" t="s">
        <v>129</v>
      </c>
      <c r="C26" s="317"/>
      <c r="D26" s="327" t="s">
        <v>131</v>
      </c>
      <c r="E26" s="327"/>
      <c r="F26" s="327"/>
      <c r="G26" s="327"/>
      <c r="H26" s="327"/>
      <c r="I26" s="327"/>
      <c r="J26" s="327"/>
      <c r="K26" s="327"/>
      <c r="L26" s="327"/>
      <c r="M26" s="327"/>
      <c r="N26" s="327"/>
      <c r="O26" s="327"/>
      <c r="P26" s="327"/>
      <c r="Q26" s="317"/>
    </row>
    <row r="27" spans="1:17" s="1" customFormat="1" ht="18" customHeight="1" x14ac:dyDescent="0.15">
      <c r="A27" s="114" t="s">
        <v>117</v>
      </c>
      <c r="B27" s="318" t="s">
        <v>100</v>
      </c>
      <c r="C27" s="319"/>
      <c r="D27" s="322" t="s">
        <v>128</v>
      </c>
      <c r="E27" s="323"/>
      <c r="F27" s="323"/>
      <c r="G27" s="323"/>
      <c r="H27" s="323"/>
      <c r="I27" s="323"/>
      <c r="J27" s="323"/>
      <c r="K27" s="323"/>
      <c r="L27" s="323"/>
      <c r="M27" s="323"/>
      <c r="N27" s="323"/>
      <c r="O27" s="323"/>
      <c r="P27" s="323"/>
      <c r="Q27" s="324"/>
    </row>
    <row r="28" spans="1:17" s="1" customFormat="1" ht="18" customHeight="1" x14ac:dyDescent="0.15">
      <c r="A28" s="114" t="s">
        <v>118</v>
      </c>
      <c r="B28" s="318" t="s">
        <v>105</v>
      </c>
      <c r="C28" s="319"/>
      <c r="D28" s="322" t="s">
        <v>127</v>
      </c>
      <c r="E28" s="323"/>
      <c r="F28" s="323"/>
      <c r="G28" s="323"/>
      <c r="H28" s="323"/>
      <c r="I28" s="323"/>
      <c r="J28" s="323"/>
      <c r="K28" s="323"/>
      <c r="L28" s="323"/>
      <c r="M28" s="323"/>
      <c r="N28" s="323"/>
      <c r="O28" s="323"/>
      <c r="P28" s="323"/>
      <c r="Q28" s="324"/>
    </row>
    <row r="29" spans="1:17" s="1" customFormat="1" ht="18" customHeight="1" thickBot="1" x14ac:dyDescent="0.2">
      <c r="A29" s="115" t="s">
        <v>104</v>
      </c>
      <c r="B29" s="320" t="s">
        <v>106</v>
      </c>
      <c r="C29" s="321"/>
      <c r="D29" s="325" t="s">
        <v>130</v>
      </c>
      <c r="E29" s="325"/>
      <c r="F29" s="325"/>
      <c r="G29" s="325"/>
      <c r="H29" s="325"/>
      <c r="I29" s="325"/>
      <c r="J29" s="325"/>
      <c r="K29" s="325"/>
      <c r="L29" s="325"/>
      <c r="M29" s="325"/>
      <c r="N29" s="325"/>
      <c r="O29" s="325"/>
      <c r="P29" s="325"/>
      <c r="Q29" s="326"/>
    </row>
    <row r="30" spans="1:17" s="1" customFormat="1" ht="13.15" customHeight="1" thickBot="1" x14ac:dyDescent="0.2">
      <c r="A30" s="85"/>
      <c r="B30" s="86"/>
      <c r="C30" s="86"/>
      <c r="D30" s="86"/>
      <c r="E30" s="86"/>
      <c r="F30" s="86"/>
      <c r="G30" s="86"/>
      <c r="H30" s="86"/>
      <c r="I30" s="86"/>
      <c r="J30" s="86"/>
      <c r="K30" s="86"/>
      <c r="L30" s="86"/>
      <c r="M30" s="86"/>
      <c r="N30" s="86"/>
      <c r="O30" s="86"/>
      <c r="P30" s="86"/>
      <c r="Q30" s="87"/>
    </row>
    <row r="31" spans="1:17" s="1" customFormat="1" ht="22.15" customHeight="1" x14ac:dyDescent="0.15">
      <c r="A31" s="313" t="s">
        <v>92</v>
      </c>
      <c r="B31" s="314"/>
      <c r="C31" s="314"/>
      <c r="D31" s="314"/>
      <c r="E31" s="314"/>
      <c r="F31" s="314"/>
      <c r="G31" s="314"/>
      <c r="H31" s="314"/>
      <c r="I31" s="314"/>
      <c r="J31" s="314"/>
      <c r="K31" s="314"/>
      <c r="L31" s="314"/>
      <c r="M31" s="314"/>
      <c r="N31" s="314"/>
      <c r="O31" s="314"/>
      <c r="P31" s="314"/>
      <c r="Q31" s="315"/>
    </row>
    <row r="32" spans="1:17" s="1" customFormat="1" ht="18.600000000000001" customHeight="1" thickBot="1" x14ac:dyDescent="0.2">
      <c r="A32" s="309" t="s">
        <v>34</v>
      </c>
      <c r="B32" s="310"/>
      <c r="C32" s="98" t="s">
        <v>35</v>
      </c>
      <c r="D32" s="311">
        <f>申請書!D47</f>
        <v>0</v>
      </c>
      <c r="E32" s="311"/>
      <c r="F32" s="311"/>
      <c r="G32" s="311"/>
      <c r="H32" s="311"/>
      <c r="I32" s="311"/>
      <c r="J32" s="98" t="s">
        <v>36</v>
      </c>
      <c r="K32" s="311">
        <f>申請書!K47</f>
        <v>0</v>
      </c>
      <c r="L32" s="311"/>
      <c r="M32" s="311"/>
      <c r="N32" s="311"/>
      <c r="O32" s="98" t="s">
        <v>37</v>
      </c>
      <c r="P32" s="311">
        <f>申請書!P47</f>
        <v>0</v>
      </c>
      <c r="Q32" s="312"/>
    </row>
    <row r="33" spans="1:17" s="1" customFormat="1" ht="66" customHeight="1" x14ac:dyDescent="0.15">
      <c r="A33" s="50"/>
      <c r="B33" s="50"/>
      <c r="C33" s="50"/>
      <c r="D33" s="50"/>
      <c r="E33" s="50"/>
      <c r="F33" s="51"/>
      <c r="G33" s="50"/>
      <c r="H33" s="50"/>
      <c r="I33" s="50"/>
      <c r="J33" s="50"/>
      <c r="K33" s="50"/>
      <c r="L33" s="50"/>
      <c r="M33" s="50"/>
      <c r="N33" s="50"/>
      <c r="O33" s="50"/>
      <c r="P33" s="50"/>
      <c r="Q33" s="50"/>
    </row>
    <row r="34" spans="1:17" s="1" customFormat="1" ht="67.150000000000006" hidden="1" customHeight="1" x14ac:dyDescent="0.15">
      <c r="A34" s="50"/>
      <c r="B34" s="50"/>
      <c r="C34" s="50"/>
      <c r="D34" s="50"/>
      <c r="E34" s="50"/>
      <c r="F34" s="51"/>
      <c r="G34" s="50"/>
      <c r="H34" s="50"/>
      <c r="I34" s="50"/>
      <c r="J34" s="50"/>
      <c r="K34" s="50"/>
      <c r="L34" s="50"/>
      <c r="M34" s="50"/>
      <c r="N34" s="50"/>
      <c r="O34" s="50"/>
      <c r="P34" s="50"/>
      <c r="Q34" s="50"/>
    </row>
    <row r="35" spans="1:17" s="1" customFormat="1" ht="67.150000000000006" customHeight="1" x14ac:dyDescent="0.15">
      <c r="A35" s="50"/>
      <c r="B35" s="50"/>
      <c r="C35" s="50"/>
      <c r="D35" s="50"/>
      <c r="E35" s="50"/>
      <c r="F35" s="51"/>
      <c r="G35" s="50"/>
      <c r="H35" s="50"/>
      <c r="I35" s="50"/>
      <c r="J35" s="50"/>
      <c r="K35" s="50"/>
      <c r="L35" s="50"/>
      <c r="M35" s="50"/>
      <c r="N35" s="50"/>
      <c r="O35" s="50"/>
      <c r="P35" s="50"/>
      <c r="Q35" s="50"/>
    </row>
    <row r="36" spans="1:17" s="1" customFormat="1" ht="67.150000000000006" customHeight="1" x14ac:dyDescent="0.15">
      <c r="A36" s="50"/>
      <c r="B36" s="50"/>
      <c r="C36" s="50"/>
      <c r="D36" s="50"/>
      <c r="E36" s="50"/>
      <c r="F36" s="51"/>
      <c r="G36" s="50"/>
      <c r="H36" s="50"/>
      <c r="I36" s="50"/>
      <c r="J36" s="50"/>
      <c r="K36" s="50"/>
      <c r="L36" s="50"/>
      <c r="M36" s="50"/>
      <c r="N36" s="50"/>
      <c r="O36" s="50"/>
      <c r="P36" s="50"/>
      <c r="Q36" s="50"/>
    </row>
    <row r="37" spans="1:17" s="1" customFormat="1" ht="67.150000000000006" customHeight="1" x14ac:dyDescent="0.15">
      <c r="A37" s="50"/>
      <c r="B37" s="50"/>
      <c r="C37" s="50"/>
      <c r="D37" s="50"/>
      <c r="E37" s="50"/>
      <c r="F37" s="51"/>
      <c r="G37" s="50"/>
      <c r="H37" s="50"/>
      <c r="I37" s="50"/>
      <c r="J37" s="50"/>
      <c r="K37" s="50"/>
      <c r="L37" s="50"/>
      <c r="M37" s="50"/>
      <c r="N37" s="50"/>
      <c r="O37" s="50"/>
      <c r="P37" s="50"/>
      <c r="Q37" s="50"/>
    </row>
    <row r="38" spans="1:17" s="1" customFormat="1" ht="67.150000000000006" customHeight="1" x14ac:dyDescent="0.15">
      <c r="A38" s="50"/>
      <c r="B38" s="50"/>
      <c r="C38" s="50"/>
      <c r="D38" s="50"/>
      <c r="E38" s="50"/>
      <c r="F38" s="51"/>
      <c r="G38" s="50"/>
      <c r="H38" s="50"/>
      <c r="I38" s="50"/>
      <c r="J38" s="50"/>
      <c r="K38" s="50"/>
      <c r="L38" s="50"/>
      <c r="M38" s="50"/>
      <c r="N38" s="50"/>
      <c r="O38" s="50"/>
      <c r="P38" s="50"/>
      <c r="Q38" s="50"/>
    </row>
    <row r="39" spans="1:17" s="1" customFormat="1" ht="67.150000000000006" customHeight="1" x14ac:dyDescent="0.15">
      <c r="A39" s="50"/>
      <c r="B39" s="50"/>
      <c r="C39" s="50"/>
      <c r="D39" s="50"/>
      <c r="E39" s="50"/>
      <c r="F39" s="51"/>
      <c r="G39" s="50"/>
      <c r="H39" s="50"/>
      <c r="I39" s="50"/>
      <c r="J39" s="50"/>
      <c r="K39" s="50"/>
      <c r="L39" s="50"/>
      <c r="M39" s="50"/>
      <c r="N39" s="50"/>
      <c r="O39" s="50"/>
      <c r="P39" s="50"/>
      <c r="Q39" s="50"/>
    </row>
    <row r="40" spans="1:17" s="1" customFormat="1" ht="67.150000000000006" customHeight="1" x14ac:dyDescent="0.15">
      <c r="A40" s="50"/>
      <c r="B40" s="50"/>
      <c r="C40" s="50"/>
      <c r="D40" s="50"/>
      <c r="E40" s="50"/>
      <c r="F40" s="51"/>
      <c r="G40" s="50"/>
      <c r="H40" s="50"/>
      <c r="I40" s="50"/>
      <c r="J40" s="50"/>
      <c r="K40" s="50"/>
      <c r="L40" s="50"/>
      <c r="M40" s="50"/>
      <c r="N40" s="50"/>
      <c r="O40" s="50"/>
      <c r="P40" s="50"/>
      <c r="Q40" s="50"/>
    </row>
    <row r="41" spans="1:17" s="1" customFormat="1" ht="67.150000000000006" customHeight="1" x14ac:dyDescent="0.15">
      <c r="A41" s="50"/>
      <c r="B41" s="50"/>
      <c r="C41" s="50"/>
      <c r="D41" s="50"/>
      <c r="E41" s="50"/>
      <c r="F41" s="51"/>
      <c r="G41" s="50"/>
      <c r="H41" s="50"/>
      <c r="I41" s="50"/>
      <c r="J41" s="50"/>
      <c r="K41" s="50"/>
      <c r="L41" s="50"/>
      <c r="M41" s="50"/>
      <c r="N41" s="50"/>
      <c r="O41" s="50"/>
      <c r="P41" s="50"/>
      <c r="Q41" s="50"/>
    </row>
    <row r="42" spans="1:17" s="1" customFormat="1" ht="67.150000000000006" customHeight="1" x14ac:dyDescent="0.15">
      <c r="A42" s="50"/>
      <c r="B42" s="50"/>
      <c r="C42" s="50"/>
      <c r="D42" s="50"/>
      <c r="E42" s="50"/>
      <c r="F42" s="51"/>
      <c r="G42" s="50"/>
      <c r="H42" s="50"/>
      <c r="I42" s="50"/>
      <c r="J42" s="50"/>
      <c r="K42" s="50"/>
      <c r="L42" s="50"/>
      <c r="M42" s="50"/>
      <c r="N42" s="50"/>
      <c r="O42" s="50"/>
      <c r="P42" s="50"/>
      <c r="Q42" s="50"/>
    </row>
    <row r="43" spans="1:17" s="1" customFormat="1" ht="67.150000000000006" customHeight="1" x14ac:dyDescent="0.15">
      <c r="A43" s="50"/>
      <c r="B43" s="50"/>
      <c r="C43" s="50"/>
      <c r="D43" s="50"/>
      <c r="E43" s="50"/>
      <c r="F43" s="51"/>
      <c r="G43" s="50"/>
      <c r="H43" s="50"/>
      <c r="I43" s="50"/>
      <c r="J43" s="50"/>
      <c r="K43" s="50"/>
      <c r="L43" s="50"/>
      <c r="M43" s="50"/>
      <c r="N43" s="50"/>
      <c r="O43" s="50"/>
      <c r="P43" s="50"/>
      <c r="Q43" s="50"/>
    </row>
    <row r="44" spans="1:17" s="1" customFormat="1" ht="67.150000000000006" customHeight="1" x14ac:dyDescent="0.15">
      <c r="A44" s="50"/>
      <c r="B44" s="50"/>
      <c r="C44" s="50"/>
      <c r="D44" s="50"/>
      <c r="E44" s="50"/>
      <c r="F44" s="51"/>
      <c r="G44" s="50"/>
      <c r="H44" s="50"/>
      <c r="I44" s="50"/>
      <c r="J44" s="50"/>
      <c r="K44" s="50"/>
      <c r="L44" s="50"/>
      <c r="M44" s="50"/>
      <c r="N44" s="50"/>
      <c r="O44" s="50"/>
      <c r="P44" s="50"/>
      <c r="Q44" s="50"/>
    </row>
  </sheetData>
  <sheetProtection sheet="1" formatCells="0" formatColumns="0" formatRows="0"/>
  <mergeCells count="51">
    <mergeCell ref="B26:C26"/>
    <mergeCell ref="B27:C27"/>
    <mergeCell ref="B28:C28"/>
    <mergeCell ref="B29:C29"/>
    <mergeCell ref="D27:Q27"/>
    <mergeCell ref="D28:Q28"/>
    <mergeCell ref="D29:Q29"/>
    <mergeCell ref="D26:Q26"/>
    <mergeCell ref="A32:B32"/>
    <mergeCell ref="D32:I32"/>
    <mergeCell ref="K32:N32"/>
    <mergeCell ref="P32:Q32"/>
    <mergeCell ref="A31:Q31"/>
    <mergeCell ref="B24:Q24"/>
    <mergeCell ref="A20:A21"/>
    <mergeCell ref="C8:Q8"/>
    <mergeCell ref="A9:B9"/>
    <mergeCell ref="A8:B8"/>
    <mergeCell ref="O15:Q15"/>
    <mergeCell ref="O16:Q16"/>
    <mergeCell ref="C20:D20"/>
    <mergeCell ref="C21:D21"/>
    <mergeCell ref="E21:Q21"/>
    <mergeCell ref="E20:Q20"/>
    <mergeCell ref="A12:Q12"/>
    <mergeCell ref="C9:Q9"/>
    <mergeCell ref="B18:Q18"/>
    <mergeCell ref="M19:Q19"/>
    <mergeCell ref="B23:Q23"/>
    <mergeCell ref="A1:Q1"/>
    <mergeCell ref="A2:B2"/>
    <mergeCell ref="N2:O2"/>
    <mergeCell ref="A4:B4"/>
    <mergeCell ref="C4:Q4"/>
    <mergeCell ref="A5:B5"/>
    <mergeCell ref="C5:Q5"/>
    <mergeCell ref="I11:J11"/>
    <mergeCell ref="A6:B6"/>
    <mergeCell ref="C6:Q6"/>
    <mergeCell ref="A7:B7"/>
    <mergeCell ref="C7:Q7"/>
    <mergeCell ref="O14:Q14"/>
    <mergeCell ref="O13:Q13"/>
    <mergeCell ref="O17:Q17"/>
    <mergeCell ref="D19:F19"/>
    <mergeCell ref="I19:K19"/>
    <mergeCell ref="B13:M13"/>
    <mergeCell ref="B14:M14"/>
    <mergeCell ref="B15:M15"/>
    <mergeCell ref="B16:M16"/>
    <mergeCell ref="B17:M17"/>
  </mergeCells>
  <phoneticPr fontId="13"/>
  <printOptions horizontalCentered="1" verticalCentered="1"/>
  <pageMargins left="0.25" right="0.25" top="0.75" bottom="0.75" header="0.3" footer="0.3"/>
  <pageSetup paperSize="9" scale="73" orientation="portrait" r:id="rId1"/>
  <headerFooter>
    <oddHeader xml:space="preserve">&amp;R平成31（2019）年度　男女共同参画費　
出産・子育て・介護支援制度　使途報告書
</oddHeader>
    <oddFooter>&amp;C&amp;P / &amp;N ページ</oddFooter>
  </headerFooter>
  <colBreaks count="1" manualBreakCount="1">
    <brk id="17" max="1048575" man="1"/>
  </colBreaks>
  <ignoredErrors>
    <ignoredError sqref="F2 D7:Q7 B19:C19 G19:H19 J19:L19 B17 D8:Q8 B1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xm:f>
          </x14:formula1>
          <xm:sqref>C21:D21</xm:sqref>
        </x14:dataValidation>
        <x14:dataValidation type="list" allowBlank="1" showInputMessage="1" showErrorMessage="1" xr:uid="{00000000-0002-0000-0100-000001000000}">
          <x14:formula1>
            <xm:f>#REF!</xm:f>
          </x14:formula1>
          <xm:sqref>B27:C29</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使途報告書</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2018-12-20T00:25:56Z</cp:lastPrinted>
  <dcterms:created xsi:type="dcterms:W3CDTF">2015-10-27T07:40:57Z</dcterms:created>
  <dcterms:modified xsi:type="dcterms:W3CDTF">2019-04-15T05:21:11Z</dcterms:modified>
</cp:coreProperties>
</file>