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01_{A7978E82-5EC3-4EE9-B4BC-2817967984DB}" xr6:coauthVersionLast="47" xr6:coauthVersionMax="47" xr10:uidLastSave="{00000000-0000-0000-0000-000000000000}"/>
  <bookViews>
    <workbookView xWindow="-28920" yWindow="0" windowWidth="29040" windowHeight="15840" tabRatio="725" xr2:uid="{00000000-000D-0000-FFFF-FFFF00000000}"/>
  </bookViews>
  <sheets>
    <sheet name="様式５３_中間報告" sheetId="2" r:id="rId1"/>
    <sheet name="支出明細(中間報告)" sheetId="6" r:id="rId2"/>
    <sheet name="様式５３_年度末報告" sheetId="1" r:id="rId3"/>
    <sheet name="支出明細(年度末報告)" sheetId="8" r:id="rId4"/>
    <sheet name="記載例" sheetId="7" r:id="rId5"/>
  </sheets>
  <definedNames>
    <definedName name="_xlnm.Print_Area" localSheetId="4">記載例!$A$1:$V$67</definedName>
    <definedName name="_xlnm.Print_Area" localSheetId="1">'支出明細(中間報告)'!$A$1:$O$359</definedName>
    <definedName name="_xlnm.Print_Area" localSheetId="3">'支出明細(年度末報告)'!$A$1:$O$361</definedName>
    <definedName name="_xlnm.Print_Area" localSheetId="0">様式５３_中間報告!$A$1:$R$32</definedName>
    <definedName name="_xlnm.Print_Area" localSheetId="2">様式５３_年度末報告!$A$1:$S$32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D25" i="2"/>
  <c r="K36" i="8"/>
  <c r="K40" i="8" s="1"/>
  <c r="K72" i="8" s="1"/>
  <c r="K76" i="8" s="1"/>
  <c r="K108" i="8" s="1"/>
  <c r="K112" i="8" s="1"/>
  <c r="K144" i="8" s="1"/>
  <c r="K148" i="8" s="1"/>
  <c r="K180" i="8" s="1"/>
  <c r="K184" i="8" s="1"/>
  <c r="K216" i="8" s="1"/>
  <c r="K220" i="8" s="1"/>
  <c r="K252" i="8" s="1"/>
  <c r="K256" i="8" s="1"/>
  <c r="K288" i="8" s="1"/>
  <c r="K292" i="8" s="1"/>
  <c r="K324" i="8" s="1"/>
  <c r="K328" i="8" s="1"/>
  <c r="K360" i="8" s="1"/>
  <c r="J36" i="8"/>
  <c r="J40" i="8" s="1"/>
  <c r="J72" i="8" s="1"/>
  <c r="J76" i="8" s="1"/>
  <c r="J108" i="8" s="1"/>
  <c r="J112" i="8" s="1"/>
  <c r="J144" i="8" s="1"/>
  <c r="J148" i="8" s="1"/>
  <c r="J180" i="8" s="1"/>
  <c r="J184" i="8" s="1"/>
  <c r="J216" i="8" s="1"/>
  <c r="J220" i="8" s="1"/>
  <c r="J252" i="8" s="1"/>
  <c r="J256" i="8" s="1"/>
  <c r="J288" i="8" s="1"/>
  <c r="J292" i="8" s="1"/>
  <c r="J324" i="8" s="1"/>
  <c r="J328" i="8" s="1"/>
  <c r="J360" i="8" s="1"/>
  <c r="I36" i="8"/>
  <c r="I40" i="8" s="1"/>
  <c r="I72" i="8" s="1"/>
  <c r="I76" i="8" s="1"/>
  <c r="I108" i="8" s="1"/>
  <c r="I112" i="8" s="1"/>
  <c r="I144" i="8" s="1"/>
  <c r="I148" i="8" s="1"/>
  <c r="I180" i="8" s="1"/>
  <c r="I184" i="8" s="1"/>
  <c r="I216" i="8" s="1"/>
  <c r="I220" i="8" s="1"/>
  <c r="I252" i="8" s="1"/>
  <c r="I256" i="8" s="1"/>
  <c r="I288" i="8" s="1"/>
  <c r="I292" i="8" s="1"/>
  <c r="I324" i="8" s="1"/>
  <c r="I328" i="8" s="1"/>
  <c r="I360" i="8" s="1"/>
  <c r="H36" i="8"/>
  <c r="H40" i="8" s="1"/>
  <c r="H72" i="8" s="1"/>
  <c r="H76" i="8" s="1"/>
  <c r="H108" i="8" s="1"/>
  <c r="H112" i="8" s="1"/>
  <c r="H144" i="8" s="1"/>
  <c r="H148" i="8" s="1"/>
  <c r="H180" i="8" s="1"/>
  <c r="H184" i="8" s="1"/>
  <c r="H216" i="8" s="1"/>
  <c r="H220" i="8" s="1"/>
  <c r="H252" i="8" s="1"/>
  <c r="H256" i="8" s="1"/>
  <c r="H288" i="8" s="1"/>
  <c r="H292" i="8" s="1"/>
  <c r="H324" i="8" s="1"/>
  <c r="H328" i="8" s="1"/>
  <c r="H360" i="8" s="1"/>
  <c r="G36" i="8"/>
  <c r="K8" i="8"/>
  <c r="J8" i="8"/>
  <c r="I8" i="8"/>
  <c r="H8" i="8"/>
  <c r="G8" i="8"/>
  <c r="G359" i="8"/>
  <c r="G358" i="8"/>
  <c r="G357" i="8"/>
  <c r="G356" i="8"/>
  <c r="G355" i="8"/>
  <c r="G354" i="8"/>
  <c r="G353" i="8"/>
  <c r="G352" i="8"/>
  <c r="G351" i="8"/>
  <c r="G350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40" i="8" l="1"/>
  <c r="G72" i="8" s="1"/>
  <c r="G76" i="8" s="1"/>
  <c r="G108" i="8" s="1"/>
  <c r="G112" i="8" s="1"/>
  <c r="G144" i="8" s="1"/>
  <c r="G148" i="8" s="1"/>
  <c r="G180" i="8" s="1"/>
  <c r="G184" i="8" s="1"/>
  <c r="G216" i="8" s="1"/>
  <c r="G220" i="8" s="1"/>
  <c r="G252" i="8" s="1"/>
  <c r="G256" i="8" s="1"/>
  <c r="G288" i="8" s="1"/>
  <c r="G292" i="8" s="1"/>
  <c r="G324" i="8" s="1"/>
  <c r="G328" i="8" s="1"/>
  <c r="G360" i="8" s="1"/>
  <c r="G357" i="6" l="1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K34" i="6"/>
  <c r="K38" i="6" s="1"/>
  <c r="K70" i="6" s="1"/>
  <c r="K74" i="6" s="1"/>
  <c r="K106" i="6" s="1"/>
  <c r="K110" i="6" s="1"/>
  <c r="K142" i="6" s="1"/>
  <c r="K146" i="6" s="1"/>
  <c r="K178" i="6" s="1"/>
  <c r="K182" i="6" s="1"/>
  <c r="K214" i="6" s="1"/>
  <c r="K218" i="6" s="1"/>
  <c r="K250" i="6" s="1"/>
  <c r="K254" i="6" s="1"/>
  <c r="K286" i="6" s="1"/>
  <c r="K290" i="6" s="1"/>
  <c r="K322" i="6" s="1"/>
  <c r="K326" i="6" s="1"/>
  <c r="K358" i="6" s="1"/>
  <c r="J34" i="6"/>
  <c r="J38" i="6" s="1"/>
  <c r="J70" i="6" s="1"/>
  <c r="J74" i="6" s="1"/>
  <c r="J106" i="6" s="1"/>
  <c r="J110" i="6" s="1"/>
  <c r="J142" i="6" s="1"/>
  <c r="J146" i="6" s="1"/>
  <c r="J178" i="6" s="1"/>
  <c r="J182" i="6" s="1"/>
  <c r="J214" i="6" s="1"/>
  <c r="J218" i="6" s="1"/>
  <c r="J250" i="6" s="1"/>
  <c r="J254" i="6" s="1"/>
  <c r="J286" i="6" s="1"/>
  <c r="J290" i="6" s="1"/>
  <c r="J322" i="6" s="1"/>
  <c r="J326" i="6" s="1"/>
  <c r="J358" i="6" s="1"/>
  <c r="I34" i="6"/>
  <c r="I38" i="6" s="1"/>
  <c r="I70" i="6" s="1"/>
  <c r="I74" i="6" s="1"/>
  <c r="I106" i="6" s="1"/>
  <c r="I110" i="6" s="1"/>
  <c r="I142" i="6" s="1"/>
  <c r="I146" i="6" s="1"/>
  <c r="I178" i="6" s="1"/>
  <c r="I182" i="6" s="1"/>
  <c r="I214" i="6" s="1"/>
  <c r="I218" i="6" s="1"/>
  <c r="I250" i="6" s="1"/>
  <c r="I254" i="6" s="1"/>
  <c r="I286" i="6" s="1"/>
  <c r="I290" i="6" s="1"/>
  <c r="I322" i="6" s="1"/>
  <c r="I326" i="6" s="1"/>
  <c r="I358" i="6" s="1"/>
  <c r="H34" i="6"/>
  <c r="H38" i="6" s="1"/>
  <c r="H70" i="6" s="1"/>
  <c r="H74" i="6" s="1"/>
  <c r="H106" i="6" s="1"/>
  <c r="H110" i="6" s="1"/>
  <c r="H142" i="6" s="1"/>
  <c r="H146" i="6" s="1"/>
  <c r="H178" i="6" s="1"/>
  <c r="H182" i="6" s="1"/>
  <c r="H214" i="6" s="1"/>
  <c r="H218" i="6" s="1"/>
  <c r="H250" i="6" s="1"/>
  <c r="H254" i="6" s="1"/>
  <c r="H286" i="6" s="1"/>
  <c r="H290" i="6" s="1"/>
  <c r="H322" i="6" s="1"/>
  <c r="H326" i="6" s="1"/>
  <c r="H358" i="6" s="1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34" i="6" l="1"/>
  <c r="G38" i="6" s="1"/>
  <c r="G70" i="6" s="1"/>
  <c r="G74" i="6" s="1"/>
  <c r="G106" i="6" s="1"/>
  <c r="G110" i="6" s="1"/>
  <c r="G142" i="6" s="1"/>
  <c r="G146" i="6" s="1"/>
  <c r="G178" i="6" s="1"/>
  <c r="G182" i="6" s="1"/>
  <c r="G214" i="6" s="1"/>
  <c r="G218" i="6" s="1"/>
  <c r="G250" i="6" s="1"/>
  <c r="G254" i="6" s="1"/>
  <c r="G286" i="6" s="1"/>
  <c r="G290" i="6" s="1"/>
  <c r="G322" i="6" s="1"/>
  <c r="G326" i="6" s="1"/>
  <c r="G358" i="6" s="1"/>
  <c r="M25" i="1" l="1"/>
  <c r="B26" i="1" s="1"/>
  <c r="L25" i="2"/>
  <c r="O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7E37569A-A31E-4C37-80C3-E341AE698A8A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令和4年度に締結した契約書・覚書に記載の番号（22-XXXXXXXXX）を記入してください。</t>
        </r>
      </text>
    </comment>
    <comment ref="B25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令和4年度に締結した契約書・覚書の「マッチングファンド計画」に記載されている自己資金の金額を記入してください。</t>
        </r>
      </text>
    </comment>
    <comment ref="H25" authorId="0" shapeId="0" xr:uid="{00000000-0006-0000-0000-000004000000}">
      <text>
        <r>
          <rPr>
            <b/>
            <u/>
            <sz val="10"/>
            <color indexed="10"/>
            <rFont val="MS P ゴシック"/>
            <family val="3"/>
            <charset val="128"/>
          </rPr>
          <t>10/1以降に支出する分</t>
        </r>
        <r>
          <rPr>
            <b/>
            <sz val="10"/>
            <color indexed="81"/>
            <rFont val="MS P ゴシック"/>
            <family val="3"/>
            <charset val="128"/>
          </rPr>
          <t>の金額を記入してください。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DABB8E57-0AFC-48CF-95E5-0F41B49508A9}">
      <text>
        <r>
          <rPr>
            <b/>
            <sz val="10"/>
            <color indexed="81"/>
            <rFont val="MS P ゴシック"/>
            <family val="3"/>
            <charset val="128"/>
          </rPr>
          <t>契約書・覚書の調印者を記入してください。
押印は不要です。</t>
        </r>
      </text>
    </comment>
    <comment ref="L14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令和4年度に締結した契約書・覚書に記載の番号（22-XXXXXXXXX）を記入してください。</t>
        </r>
      </text>
    </comment>
    <comment ref="B25" authorId="0" shapeId="0" xr:uid="{00000000-0006-0000-0100-000003000000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令和4年度に締結した契約書・覚書の「マッチングファンド計画」に記載されている自己資金の金額を記入してください。</t>
        </r>
      </text>
    </comment>
  </commentList>
</comments>
</file>

<file path=xl/sharedStrings.xml><?xml version="1.0" encoding="utf-8"?>
<sst xmlns="http://schemas.openxmlformats.org/spreadsheetml/2006/main" count="448" uniqueCount="81">
  <si>
    <t>備考</t>
    <rPh sb="0" eb="2">
      <t>ビコウ</t>
    </rPh>
    <phoneticPr fontId="2"/>
  </si>
  <si>
    <t>部署・職名</t>
    <rPh sb="0" eb="2">
      <t>ブショ</t>
    </rPh>
    <rPh sb="3" eb="5">
      <t>ショクメイ</t>
    </rPh>
    <phoneticPr fontId="2"/>
  </si>
  <si>
    <t>所属部署</t>
    <rPh sb="0" eb="2">
      <t>ショゾク</t>
    </rPh>
    <rPh sb="2" eb="4">
      <t>ブショ</t>
    </rPh>
    <phoneticPr fontId="2"/>
  </si>
  <si>
    <t>経理様式５３</t>
    <phoneticPr fontId="2"/>
  </si>
  <si>
    <t>研究タイプ　　　　</t>
    <rPh sb="0" eb="2">
      <t>ケンキュウ</t>
    </rPh>
    <phoneticPr fontId="2"/>
  </si>
  <si>
    <t>契約番号</t>
    <rPh sb="0" eb="2">
      <t>ケイヤク</t>
    </rPh>
    <rPh sb="2" eb="4">
      <t>バンゴウ</t>
    </rPh>
    <phoneticPr fontId="2"/>
  </si>
  <si>
    <t>研究領域</t>
    <phoneticPr fontId="2"/>
  </si>
  <si>
    <t>研究題目</t>
    <phoneticPr fontId="2"/>
  </si>
  <si>
    <t>予算額(A)</t>
    <phoneticPr fontId="2"/>
  </si>
  <si>
    <t>当事業年度分</t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</si>
  <si>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</si>
  <si>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</si>
  <si>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</si>
  <si>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</si>
  <si>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</si>
  <si>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</si>
  <si>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</si>
  <si>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</si>
  <si>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</si>
  <si>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</si>
  <si>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</si>
  <si>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</si>
  <si>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</si>
  <si>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</si>
  <si>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</si>
  <si>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</si>
  <si>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</si>
  <si>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</si>
  <si>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</si>
  <si>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</si>
  <si>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</si>
  <si>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</si>
  <si>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備　　　　　　　　　考</t>
  </si>
  <si>
    <t>伝票番号</t>
  </si>
  <si>
    <t>支払先</t>
  </si>
  <si>
    <t>計</t>
  </si>
  <si>
    <t>摘　　要</t>
  </si>
  <si>
    <t>経理様式５３</t>
    <phoneticPr fontId="2"/>
  </si>
  <si>
    <t>（円）</t>
  </si>
  <si>
    <t>（円）</t>
    <phoneticPr fontId="2"/>
  </si>
  <si>
    <t xml:space="preserve">     当事業年度分</t>
    <phoneticPr fontId="2"/>
  </si>
  <si>
    <t xml:space="preserve">合計(D)=(B)+(C) </t>
  </si>
  <si>
    <t>収支決算表</t>
    <phoneticPr fontId="2"/>
  </si>
  <si>
    <t xml:space="preserve">国立研究開発法人科学技術振興機構   御中
</t>
    <rPh sb="0" eb="2">
      <t>コクリツ</t>
    </rPh>
    <rPh sb="2" eb="4">
      <t>ケンキュウ</t>
    </rPh>
    <rPh sb="4" eb="6">
      <t>カイハツ</t>
    </rPh>
    <rPh sb="19" eb="21">
      <t>オンチュウ</t>
    </rPh>
    <phoneticPr fontId="2"/>
  </si>
  <si>
    <t>国立研究開発法人科学技術振興機構   御中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9" eb="21">
      <t>オンチュウ</t>
    </rPh>
    <phoneticPr fontId="2"/>
  </si>
  <si>
    <t>当事業年度の自己資金の支出状況は以下の通り。</t>
    <phoneticPr fontId="2"/>
  </si>
  <si>
    <t>（単位：円）</t>
  </si>
  <si>
    <t>機関名</t>
  </si>
  <si>
    <t>令和</t>
  </si>
  <si>
    <t>検収年月日</t>
    <rPh sb="0" eb="2">
      <t>ケンシュウ</t>
    </rPh>
    <phoneticPr fontId="2"/>
  </si>
  <si>
    <t>出金年月日</t>
  </si>
  <si>
    <t>前ページより繰り越し</t>
  </si>
  <si>
    <t>自己資金超過額(E)
=(D)-(A)</t>
    <phoneticPr fontId="2"/>
  </si>
  <si>
    <t>自己資金超過額(C)=(B)-(A)</t>
    <phoneticPr fontId="2"/>
  </si>
  <si>
    <t>機 関 の
所 在 地</t>
    <rPh sb="0" eb="1">
      <t>キ</t>
    </rPh>
    <rPh sb="2" eb="3">
      <t>カン</t>
    </rPh>
    <phoneticPr fontId="2"/>
  </si>
  <si>
    <t>機 関 名</t>
    <rPh sb="0" eb="1">
      <t>キ</t>
    </rPh>
    <rPh sb="2" eb="3">
      <t>カン</t>
    </rPh>
    <rPh sb="4" eb="5">
      <t>メイ</t>
    </rPh>
    <phoneticPr fontId="2"/>
  </si>
  <si>
    <t>氏     名</t>
    <rPh sb="0" eb="1">
      <t>シ</t>
    </rPh>
    <rPh sb="6" eb="7">
      <t>メイ</t>
    </rPh>
    <phoneticPr fontId="2"/>
  </si>
  <si>
    <t>職     名</t>
    <phoneticPr fontId="2"/>
  </si>
  <si>
    <t>契     約
担 当 者</t>
    <rPh sb="0" eb="1">
      <t>チギリ</t>
    </rPh>
    <rPh sb="6" eb="7">
      <t>ヤク</t>
    </rPh>
    <rPh sb="8" eb="9">
      <t>タン</t>
    </rPh>
    <rPh sb="10" eb="11">
      <t>トウ</t>
    </rPh>
    <rPh sb="12" eb="13">
      <t>シャ</t>
    </rPh>
    <phoneticPr fontId="2"/>
  </si>
  <si>
    <t>研     究
担 当 者</t>
    <rPh sb="8" eb="9">
      <t>タン</t>
    </rPh>
    <rPh sb="10" eb="11">
      <t>トウ</t>
    </rPh>
    <rPh sb="12" eb="13">
      <t>シャ</t>
    </rPh>
    <phoneticPr fontId="2"/>
  </si>
  <si>
    <t>年度［ 自己資金 ］支出明細</t>
  </si>
  <si>
    <t>支　　出</t>
  </si>
  <si>
    <t>支出費目</t>
  </si>
  <si>
    <t>物品費</t>
  </si>
  <si>
    <t>旅　費</t>
  </si>
  <si>
    <t>人件費・謝金</t>
  </si>
  <si>
    <t>研究成果最適展開支援プログラム　シーズ育成タイプ</t>
    <phoneticPr fontId="2"/>
  </si>
  <si>
    <t>中間支出額 (B)</t>
    <rPh sb="0" eb="2">
      <t>チュウカン</t>
    </rPh>
    <rPh sb="2" eb="4">
      <t>シシュツ</t>
    </rPh>
    <rPh sb="4" eb="5">
      <t>ガク</t>
    </rPh>
    <phoneticPr fontId="2"/>
  </si>
  <si>
    <t xml:space="preserve">下期 決算見込額 (C) </t>
    <rPh sb="0" eb="1">
      <t>シタ</t>
    </rPh>
    <rPh sb="3" eb="5">
      <t>ケッサン</t>
    </rPh>
    <phoneticPr fontId="2"/>
  </si>
  <si>
    <t>その他</t>
    <rPh sb="2" eb="3">
      <t>タ</t>
    </rPh>
    <phoneticPr fontId="2"/>
  </si>
  <si>
    <t>研究成果最適展開支援プログラム　シーズ育成タイプ</t>
    <phoneticPr fontId="2"/>
  </si>
  <si>
    <t>その他</t>
    <rPh sb="2" eb="3">
      <t>タ</t>
    </rPh>
    <phoneticPr fontId="2"/>
  </si>
  <si>
    <t>決算額 (B)</t>
    <rPh sb="0" eb="2">
      <t>ケッサン</t>
    </rPh>
    <phoneticPr fontId="2"/>
  </si>
  <si>
    <t>令和4年度　自己資金支出実績報告書　中間報告</t>
    <rPh sb="0" eb="1">
      <t>レイ</t>
    </rPh>
    <rPh sb="1" eb="2">
      <t>ワ</t>
    </rPh>
    <rPh sb="3" eb="5">
      <t>ネンド</t>
    </rPh>
    <rPh sb="4" eb="5">
      <t>ド</t>
    </rPh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rPh sb="18" eb="20">
      <t>チュウカン</t>
    </rPh>
    <rPh sb="20" eb="22">
      <t>ホウコク</t>
    </rPh>
    <phoneticPr fontId="2"/>
  </si>
  <si>
    <t>令和4年9月30日現在</t>
    <rPh sb="0" eb="1">
      <t>レイ</t>
    </rPh>
    <rPh sb="1" eb="2">
      <t>ワ</t>
    </rPh>
    <rPh sb="3" eb="4">
      <t>ネン</t>
    </rPh>
    <rPh sb="4" eb="5">
      <t>ガンネン</t>
    </rPh>
    <rPh sb="5" eb="6">
      <t>ガツ</t>
    </rPh>
    <rPh sb="8" eb="9">
      <t>ニチ</t>
    </rPh>
    <rPh sb="9" eb="11">
      <t>ゲンザイ</t>
    </rPh>
    <phoneticPr fontId="2"/>
  </si>
  <si>
    <t>【220401】</t>
    <phoneticPr fontId="2"/>
  </si>
  <si>
    <r>
      <t>令和4年度 自己資金支出実績報告書</t>
    </r>
    <r>
      <rPr>
        <b/>
        <sz val="14"/>
        <color indexed="17"/>
        <rFont val="ＭＳ ゴシック"/>
        <family val="3"/>
        <charset val="128"/>
      </rPr>
      <t>　</t>
    </r>
    <rPh sb="6" eb="8">
      <t>ジコ</t>
    </rPh>
    <rPh sb="8" eb="10">
      <t>シキン</t>
    </rPh>
    <rPh sb="10" eb="12">
      <t>シシュツ</t>
    </rPh>
    <rPh sb="12" eb="14">
      <t>ジッセキ</t>
    </rPh>
    <rPh sb="14" eb="17">
      <t>ホウコクショ</t>
    </rPh>
    <phoneticPr fontId="2"/>
  </si>
  <si>
    <t>令和5年3月31日現在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</si>
  <si>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支出明細（中間報告）より繰り越し</t>
  </si>
  <si>
    <t>ＪＳＴ使用欄</t>
    <rPh sb="3" eb="5">
      <t>シヨウ</t>
    </rPh>
    <rPh sb="5" eb="6">
      <t>ラン</t>
    </rPh>
    <phoneticPr fontId="2"/>
  </si>
  <si>
    <t>ＪＳＴ使用欄</t>
    <rPh sb="3" eb="6">
      <t>シヨウラン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</si>
</sst>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[$-411]ggge&quot;年&quot;m&quot;月&quot;d&quot;日&quot;;@"/>
    <numFmt numFmtId="178" formatCode="[$-411]ggge&quot;年&quot;m&quot;月&quot;d&quot;日現在&quot;"/>
    <numFmt numFmtId="179" formatCode="ge/mm/dd"/>
    <numFmt numFmtId="180" formatCode="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trike/>
      <sz val="10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b/>
      <sz val="14"/>
      <color indexed="17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Protection="1">
      <alignment vertical="center"/>
    </xf>
    <xf numFmtId="10" fontId="1" fillId="3" borderId="0" xfId="1" applyNumberFormat="1" applyFont="1" applyFill="1" applyProtection="1">
      <alignment vertical="center"/>
    </xf>
    <xf numFmtId="176" fontId="0" fillId="3" borderId="0" xfId="0" applyNumberFormat="1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3" borderId="0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4" borderId="2" xfId="0" applyFill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0" fillId="4" borderId="0" xfId="0" applyFont="1" applyFill="1" applyProtection="1">
      <alignment vertical="center"/>
    </xf>
    <xf numFmtId="0" fontId="0" fillId="4" borderId="2" xfId="0" applyFont="1" applyFill="1" applyBorder="1" applyAlignment="1" applyProtection="1">
      <alignment vertical="center"/>
    </xf>
    <xf numFmtId="0" fontId="1" fillId="4" borderId="0" xfId="3" applyFill="1" applyProtection="1">
      <alignment vertical="center"/>
    </xf>
    <xf numFmtId="0" fontId="1" fillId="3" borderId="0" xfId="3" applyFill="1" applyProtection="1">
      <alignment vertical="center"/>
    </xf>
    <xf numFmtId="0" fontId="1" fillId="0" borderId="0" xfId="3" applyProtection="1">
      <alignment vertical="center"/>
    </xf>
    <xf numFmtId="0" fontId="10" fillId="0" borderId="0" xfId="3" applyFont="1" applyProtection="1">
      <alignment vertical="center"/>
      <protection locked="0"/>
    </xf>
    <xf numFmtId="49" fontId="10" fillId="0" borderId="0" xfId="3" applyNumberFormat="1" applyFont="1" applyProtection="1">
      <alignment vertical="center"/>
      <protection locked="0"/>
    </xf>
    <xf numFmtId="0" fontId="10" fillId="0" borderId="0" xfId="3" applyFont="1" applyProtection="1">
      <alignment vertical="center"/>
    </xf>
    <xf numFmtId="0" fontId="0" fillId="4" borderId="5" xfId="0" applyFill="1" applyBorder="1" applyProtection="1">
      <alignment vertical="center"/>
    </xf>
    <xf numFmtId="0" fontId="14" fillId="4" borderId="5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vertical="top" wrapText="1"/>
    </xf>
    <xf numFmtId="0" fontId="14" fillId="4" borderId="10" xfId="0" applyFont="1" applyFill="1" applyBorder="1" applyAlignment="1" applyProtection="1">
      <alignment vertical="top" wrapText="1"/>
    </xf>
    <xf numFmtId="0" fontId="12" fillId="4" borderId="5" xfId="0" applyFont="1" applyFill="1" applyBorder="1" applyAlignment="1" applyProtection="1">
      <alignment vertical="top" wrapText="1"/>
    </xf>
    <xf numFmtId="0" fontId="12" fillId="4" borderId="0" xfId="0" applyFont="1" applyFill="1" applyBorder="1" applyAlignment="1" applyProtection="1">
      <alignment vertical="top" wrapText="1"/>
    </xf>
    <xf numFmtId="0" fontId="12" fillId="4" borderId="10" xfId="0" applyFont="1" applyFill="1" applyBorder="1" applyAlignment="1" applyProtection="1">
      <alignment vertical="top" wrapText="1"/>
    </xf>
    <xf numFmtId="0" fontId="12" fillId="4" borderId="5" xfId="3" applyFont="1" applyFill="1" applyBorder="1" applyAlignment="1" applyProtection="1">
      <alignment vertical="top" wrapText="1"/>
    </xf>
    <xf numFmtId="0" fontId="12" fillId="4" borderId="0" xfId="3" applyFont="1" applyFill="1" applyBorder="1" applyAlignment="1" applyProtection="1">
      <alignment vertical="top" wrapText="1"/>
    </xf>
    <xf numFmtId="0" fontId="12" fillId="4" borderId="10" xfId="3" applyFont="1" applyFill="1" applyBorder="1" applyAlignment="1" applyProtection="1">
      <alignment vertical="top" wrapText="1"/>
    </xf>
    <xf numFmtId="0" fontId="16" fillId="4" borderId="5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6" fillId="4" borderId="9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2" fillId="4" borderId="5" xfId="0" applyFont="1" applyFill="1" applyBorder="1" applyAlignment="1" applyProtection="1">
      <alignment vertical="center" wrapText="1"/>
    </xf>
    <xf numFmtId="0" fontId="12" fillId="4" borderId="0" xfId="0" applyFont="1" applyFill="1" applyBorder="1" applyAlignment="1" applyProtection="1">
      <alignment vertical="center" wrapText="1"/>
    </xf>
    <xf numFmtId="0" fontId="12" fillId="4" borderId="34" xfId="0" applyFont="1" applyFill="1" applyBorder="1" applyAlignment="1">
      <alignment horizontal="right" wrapText="1"/>
    </xf>
    <xf numFmtId="0" fontId="12" fillId="4" borderId="34" xfId="0" applyFont="1" applyFill="1" applyBorder="1" applyAlignment="1">
      <alignment horizontal="left" wrapText="1"/>
    </xf>
    <xf numFmtId="0" fontId="19" fillId="4" borderId="0" xfId="0" applyFont="1" applyFill="1" applyProtection="1">
      <alignment vertical="center"/>
    </xf>
    <xf numFmtId="0" fontId="19" fillId="4" borderId="2" xfId="0" applyFont="1" applyFill="1" applyBorder="1" applyAlignment="1" applyProtection="1">
      <alignment vertical="center"/>
    </xf>
    <xf numFmtId="0" fontId="19" fillId="4" borderId="2" xfId="0" applyFont="1" applyFill="1" applyBorder="1" applyProtection="1">
      <alignment vertical="center"/>
    </xf>
    <xf numFmtId="0" fontId="12" fillId="4" borderId="0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right" vertical="center" wrapText="1"/>
    </xf>
    <xf numFmtId="177" fontId="12" fillId="4" borderId="9" xfId="3" applyNumberFormat="1" applyFont="1" applyFill="1" applyBorder="1" applyAlignment="1" applyProtection="1">
      <alignment horizontal="right" vertical="center" wrapText="1"/>
      <protection locked="0"/>
    </xf>
    <xf numFmtId="0" fontId="19" fillId="4" borderId="0" xfId="3" applyFont="1" applyFill="1" applyProtection="1">
      <alignment vertical="center"/>
    </xf>
    <xf numFmtId="0" fontId="19" fillId="4" borderId="0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16" fillId="4" borderId="4" xfId="0" applyFont="1" applyFill="1" applyBorder="1" applyAlignment="1">
      <alignment vertical="center"/>
    </xf>
    <xf numFmtId="0" fontId="12" fillId="4" borderId="5" xfId="0" applyFont="1" applyFill="1" applyBorder="1" applyAlignment="1" applyProtection="1">
      <alignment horizontal="left" wrapText="1"/>
    </xf>
    <xf numFmtId="177" fontId="12" fillId="4" borderId="9" xfId="3" applyNumberFormat="1" applyFont="1" applyFill="1" applyBorder="1" applyAlignment="1" applyProtection="1">
      <alignment horizontal="right" vertical="center" wrapText="1"/>
    </xf>
    <xf numFmtId="0" fontId="16" fillId="4" borderId="9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vertical="center"/>
    </xf>
    <xf numFmtId="0" fontId="12" fillId="4" borderId="22" xfId="0" applyFont="1" applyFill="1" applyBorder="1" applyAlignment="1" applyProtection="1">
      <alignment horizontal="left" wrapText="1"/>
    </xf>
    <xf numFmtId="0" fontId="12" fillId="4" borderId="22" xfId="0" applyFont="1" applyFill="1" applyBorder="1" applyAlignment="1" applyProtection="1">
      <alignment horizontal="right" wrapText="1"/>
    </xf>
    <xf numFmtId="177" fontId="12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2" fillId="4" borderId="6" xfId="0" applyFont="1" applyFill="1" applyBorder="1" applyAlignment="1" applyProtection="1">
      <alignment horizontal="right" wrapText="1"/>
    </xf>
    <xf numFmtId="0" fontId="12" fillId="4" borderId="0" xfId="0" applyFont="1" applyFill="1" applyBorder="1" applyAlignment="1" applyProtection="1">
      <alignment horizontal="left" wrapText="1"/>
    </xf>
    <xf numFmtId="0" fontId="1" fillId="0" borderId="0" xfId="3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10" fillId="4" borderId="0" xfId="3" applyFont="1" applyFill="1" applyProtection="1">
      <alignment vertical="center"/>
      <protection locked="0"/>
    </xf>
    <xf numFmtId="0" fontId="10" fillId="0" borderId="0" xfId="3" applyFont="1" applyAlignment="1" applyProtection="1">
      <alignment horizontal="right" vertical="center"/>
    </xf>
    <xf numFmtId="0" fontId="10" fillId="0" borderId="0" xfId="3" applyFont="1">
      <alignment vertical="center"/>
    </xf>
    <xf numFmtId="0" fontId="10" fillId="0" borderId="0" xfId="3" applyFont="1" applyFill="1" applyProtection="1">
      <alignment vertical="center"/>
      <protection locked="0"/>
    </xf>
    <xf numFmtId="0" fontId="10" fillId="0" borderId="0" xfId="3" applyFont="1" applyFill="1" applyAlignment="1" applyProtection="1">
      <alignment horizontal="right" vertical="center"/>
      <protection locked="0"/>
    </xf>
    <xf numFmtId="0" fontId="25" fillId="0" borderId="0" xfId="3" applyFont="1" applyFill="1" applyAlignment="1">
      <alignment horizontal="left" vertical="center" wrapText="1"/>
    </xf>
    <xf numFmtId="180" fontId="27" fillId="0" borderId="36" xfId="4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0" fillId="0" borderId="0" xfId="4" applyFont="1" applyFill="1" applyBorder="1" applyAlignment="1" applyProtection="1">
      <alignment horizontal="left" vertical="center" wrapText="1"/>
    </xf>
    <xf numFmtId="0" fontId="24" fillId="0" borderId="0" xfId="3" applyFont="1" applyProtection="1">
      <alignment vertical="center"/>
    </xf>
    <xf numFmtId="0" fontId="24" fillId="0" borderId="0" xfId="3" applyFont="1" applyFill="1" applyProtection="1">
      <alignment vertical="center"/>
    </xf>
    <xf numFmtId="0" fontId="27" fillId="0" borderId="0" xfId="3" applyFont="1" applyFill="1" applyAlignment="1">
      <alignment horizontal="left" vertical="center"/>
    </xf>
    <xf numFmtId="0" fontId="27" fillId="0" borderId="0" xfId="3" applyFont="1" applyFill="1" applyBorder="1" applyAlignment="1">
      <alignment horizontal="center" vertical="center" wrapText="1"/>
    </xf>
    <xf numFmtId="0" fontId="27" fillId="0" borderId="36" xfId="3" applyFont="1" applyBorder="1" applyAlignment="1">
      <alignment horizontal="center" vertical="center" wrapText="1"/>
    </xf>
    <xf numFmtId="0" fontId="27" fillId="0" borderId="38" xfId="3" applyFont="1" applyBorder="1" applyAlignment="1">
      <alignment horizontal="center" vertical="center" wrapText="1"/>
    </xf>
    <xf numFmtId="0" fontId="27" fillId="5" borderId="52" xfId="3" applyFont="1" applyFill="1" applyBorder="1" applyAlignment="1" applyProtection="1">
      <alignment horizontal="left" vertical="center" wrapText="1"/>
      <protection locked="0"/>
    </xf>
    <xf numFmtId="3" fontId="27" fillId="2" borderId="52" xfId="3" applyNumberFormat="1" applyFont="1" applyFill="1" applyBorder="1" applyAlignment="1">
      <alignment horizontal="right" vertical="center" wrapText="1"/>
    </xf>
    <xf numFmtId="3" fontId="27" fillId="5" borderId="52" xfId="3" applyNumberFormat="1" applyFont="1" applyFill="1" applyBorder="1" applyAlignment="1" applyProtection="1">
      <alignment horizontal="right" vertical="center" wrapText="1"/>
      <protection locked="0"/>
    </xf>
    <xf numFmtId="0" fontId="27" fillId="5" borderId="52" xfId="3" applyFont="1" applyFill="1" applyBorder="1" applyAlignment="1" applyProtection="1">
      <alignment horizontal="center" vertical="center" wrapText="1"/>
      <protection locked="0"/>
    </xf>
    <xf numFmtId="0" fontId="27" fillId="5" borderId="53" xfId="3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center" wrapText="1"/>
      <protection locked="0"/>
    </xf>
    <xf numFmtId="0" fontId="27" fillId="5" borderId="62" xfId="3" applyFont="1" applyFill="1" applyBorder="1" applyAlignment="1" applyProtection="1">
      <alignment horizontal="left" vertical="center" wrapText="1"/>
      <protection locked="0"/>
    </xf>
    <xf numFmtId="3" fontId="27" fillId="2" borderId="62" xfId="3" applyNumberFormat="1" applyFont="1" applyFill="1" applyBorder="1" applyAlignment="1">
      <alignment horizontal="right" vertical="center" wrapText="1"/>
    </xf>
    <xf numFmtId="3" fontId="27" fillId="5" borderId="62" xfId="3" applyNumberFormat="1" applyFont="1" applyFill="1" applyBorder="1" applyAlignment="1" applyProtection="1">
      <alignment horizontal="right" vertical="center" wrapText="1"/>
      <protection locked="0"/>
    </xf>
    <xf numFmtId="49" fontId="27" fillId="5" borderId="62" xfId="3" applyNumberFormat="1" applyFont="1" applyFill="1" applyBorder="1" applyAlignment="1" applyProtection="1">
      <alignment horizontal="center" vertical="center" wrapText="1"/>
      <protection locked="0"/>
    </xf>
    <xf numFmtId="0" fontId="27" fillId="5" borderId="63" xfId="3" applyFont="1" applyFill="1" applyBorder="1" applyAlignment="1" applyProtection="1">
      <alignment horizontal="left" vertical="center" wrapText="1"/>
      <protection locked="0"/>
    </xf>
    <xf numFmtId="0" fontId="27" fillId="5" borderId="54" xfId="3" applyFont="1" applyFill="1" applyBorder="1" applyAlignment="1" applyProtection="1">
      <alignment horizontal="left" vertical="center" wrapText="1"/>
      <protection locked="0"/>
    </xf>
    <xf numFmtId="3" fontId="27" fillId="2" borderId="54" xfId="3" applyNumberFormat="1" applyFont="1" applyFill="1" applyBorder="1" applyAlignment="1">
      <alignment horizontal="right" vertical="center" wrapText="1"/>
    </xf>
    <xf numFmtId="3" fontId="27" fillId="5" borderId="54" xfId="3" applyNumberFormat="1" applyFont="1" applyFill="1" applyBorder="1" applyAlignment="1" applyProtection="1">
      <alignment horizontal="right" vertical="center" wrapText="1"/>
      <protection locked="0"/>
    </xf>
    <xf numFmtId="49" fontId="27" fillId="5" borderId="54" xfId="3" applyNumberFormat="1" applyFont="1" applyFill="1" applyBorder="1" applyAlignment="1" applyProtection="1">
      <alignment horizontal="center" vertical="center" wrapText="1"/>
      <protection locked="0"/>
    </xf>
    <xf numFmtId="0" fontId="27" fillId="5" borderId="31" xfId="3" applyFont="1" applyFill="1" applyBorder="1" applyAlignment="1" applyProtection="1">
      <alignment horizontal="left" vertical="center" wrapText="1"/>
      <protection locked="0"/>
    </xf>
    <xf numFmtId="0" fontId="27" fillId="0" borderId="39" xfId="3" applyFont="1" applyBorder="1" applyAlignment="1" applyProtection="1">
      <alignment horizontal="center" vertical="center" wrapText="1"/>
    </xf>
    <xf numFmtId="3" fontId="27" fillId="2" borderId="39" xfId="3" applyNumberFormat="1" applyFont="1" applyFill="1" applyBorder="1" applyAlignment="1" applyProtection="1">
      <alignment horizontal="right" vertical="center" wrapText="1"/>
    </xf>
    <xf numFmtId="0" fontId="27" fillId="0" borderId="39" xfId="3" applyFont="1" applyBorder="1" applyAlignment="1" applyProtection="1">
      <alignment horizontal="right" vertical="center" wrapText="1"/>
    </xf>
    <xf numFmtId="0" fontId="27" fillId="0" borderId="55" xfId="3" applyFont="1" applyBorder="1" applyAlignment="1" applyProtection="1">
      <alignment horizontal="right" vertical="center" wrapText="1"/>
    </xf>
    <xf numFmtId="0" fontId="27" fillId="0" borderId="0" xfId="3" applyFont="1" applyFill="1" applyBorder="1" applyAlignment="1" applyProtection="1">
      <alignment horizontal="right" vertical="center" wrapText="1"/>
      <protection locked="0"/>
    </xf>
    <xf numFmtId="0" fontId="11" fillId="0" borderId="0" xfId="3" applyFont="1" applyFill="1" applyBorder="1" applyAlignment="1">
      <alignment horizontal="left" vertical="center"/>
    </xf>
    <xf numFmtId="0" fontId="27" fillId="0" borderId="51" xfId="3" applyFont="1" applyBorder="1" applyAlignment="1" applyProtection="1">
      <alignment horizontal="center" vertical="center" wrapText="1"/>
    </xf>
    <xf numFmtId="3" fontId="27" fillId="2" borderId="51" xfId="3" applyNumberFormat="1" applyFont="1" applyFill="1" applyBorder="1" applyAlignment="1" applyProtection="1">
      <alignment horizontal="right" vertical="center" wrapText="1"/>
    </xf>
    <xf numFmtId="0" fontId="27" fillId="0" borderId="51" xfId="3" applyFont="1" applyBorder="1" applyAlignment="1" applyProtection="1">
      <alignment horizontal="right" vertical="center" wrapText="1"/>
    </xf>
    <xf numFmtId="0" fontId="27" fillId="0" borderId="45" xfId="3" applyFont="1" applyBorder="1" applyAlignment="1" applyProtection="1">
      <alignment horizontal="right" vertical="center" wrapText="1"/>
    </xf>
    <xf numFmtId="0" fontId="27" fillId="0" borderId="0" xfId="3" applyFont="1" applyFill="1" applyBorder="1" applyAlignment="1" applyProtection="1">
      <alignment horizontal="center" vertical="center" wrapText="1"/>
      <protection locked="0"/>
    </xf>
    <xf numFmtId="0" fontId="27" fillId="0" borderId="36" xfId="3" applyFont="1" applyBorder="1" applyAlignment="1" applyProtection="1">
      <alignment horizontal="center" vertical="center" wrapText="1"/>
    </xf>
    <xf numFmtId="0" fontId="27" fillId="0" borderId="38" xfId="3" applyFont="1" applyBorder="1" applyAlignment="1" applyProtection="1">
      <alignment horizontal="center" vertical="center" wrapText="1"/>
    </xf>
    <xf numFmtId="0" fontId="11" fillId="0" borderId="0" xfId="3" applyFont="1" applyProtection="1">
      <alignment vertical="center"/>
      <protection locked="0"/>
    </xf>
    <xf numFmtId="0" fontId="27" fillId="0" borderId="36" xfId="3" applyFont="1" applyBorder="1" applyAlignment="1">
      <alignment horizontal="center" vertical="center" wrapText="1"/>
    </xf>
    <xf numFmtId="0" fontId="27" fillId="0" borderId="36" xfId="3" applyFont="1" applyBorder="1" applyAlignment="1" applyProtection="1">
      <alignment horizontal="center" vertical="center" wrapText="1"/>
    </xf>
    <xf numFmtId="0" fontId="10" fillId="0" borderId="0" xfId="3" applyFont="1" applyBorder="1" applyAlignment="1" applyProtection="1">
      <alignment vertical="top" wrapText="1"/>
      <protection locked="0"/>
    </xf>
    <xf numFmtId="0" fontId="10" fillId="0" borderId="0" xfId="3" applyFont="1" applyBorder="1" applyAlignment="1" applyProtection="1">
      <alignment vertical="center"/>
      <protection locked="0"/>
    </xf>
    <xf numFmtId="0" fontId="10" fillId="0" borderId="51" xfId="3" applyFont="1" applyBorder="1" applyAlignment="1" applyProtection="1">
      <alignment horizontal="center" vertical="center" wrapText="1"/>
      <protection locked="0"/>
    </xf>
    <xf numFmtId="3" fontId="27" fillId="2" borderId="51" xfId="3" applyNumberFormat="1" applyFont="1" applyFill="1" applyBorder="1" applyAlignment="1">
      <alignment horizontal="right" vertical="center" wrapText="1"/>
    </xf>
    <xf numFmtId="0" fontId="27" fillId="0" borderId="51" xfId="3" applyFont="1" applyBorder="1" applyAlignment="1">
      <alignment horizontal="right" vertical="center" wrapText="1"/>
    </xf>
    <xf numFmtId="0" fontId="27" fillId="0" borderId="45" xfId="3" applyFont="1" applyBorder="1" applyAlignment="1">
      <alignment horizontal="right" vertical="center" wrapText="1"/>
    </xf>
    <xf numFmtId="38" fontId="12" fillId="5" borderId="58" xfId="5" applyFont="1" applyFill="1" applyBorder="1" applyAlignment="1" applyProtection="1">
      <alignment horizontal="right" vertical="center"/>
      <protection locked="0"/>
    </xf>
    <xf numFmtId="38" fontId="12" fillId="5" borderId="36" xfId="5" applyFont="1" applyFill="1" applyBorder="1" applyAlignment="1" applyProtection="1">
      <alignment horizontal="right" vertical="center"/>
      <protection locked="0"/>
    </xf>
    <xf numFmtId="38" fontId="12" fillId="7" borderId="36" xfId="5" applyFont="1" applyFill="1" applyBorder="1" applyAlignment="1" applyProtection="1">
      <alignment horizontal="right" vertical="center"/>
    </xf>
    <xf numFmtId="38" fontId="12" fillId="5" borderId="36" xfId="5" applyFont="1" applyFill="1" applyBorder="1" applyAlignment="1" applyProtection="1">
      <alignment horizontal="right" vertical="center" shrinkToFit="1"/>
      <protection locked="0"/>
    </xf>
    <xf numFmtId="38" fontId="12" fillId="7" borderId="36" xfId="5" applyFont="1" applyFill="1" applyBorder="1" applyAlignment="1" applyProtection="1">
      <alignment horizontal="right" vertical="center" shrinkToFit="1"/>
    </xf>
    <xf numFmtId="176" fontId="12" fillId="7" borderId="36" xfId="5" applyNumberFormat="1" applyFont="1" applyFill="1" applyBorder="1" applyAlignment="1" applyProtection="1">
      <alignment horizontal="right" vertical="center" shrinkToFit="1"/>
    </xf>
    <xf numFmtId="176" fontId="12" fillId="7" borderId="38" xfId="5" applyNumberFormat="1" applyFont="1" applyFill="1" applyBorder="1" applyAlignment="1" applyProtection="1">
      <alignment horizontal="right" vertical="center" shrinkToFit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12" fillId="4" borderId="58" xfId="0" applyFont="1" applyFill="1" applyBorder="1" applyAlignment="1" applyProtection="1">
      <alignment horizontal="center" vertical="center" shrinkToFit="1"/>
    </xf>
    <xf numFmtId="0" fontId="12" fillId="4" borderId="36" xfId="0" applyFont="1" applyFill="1" applyBorder="1" applyAlignment="1" applyProtection="1">
      <alignment horizontal="center" vertical="center" shrinkToFit="1"/>
    </xf>
    <xf numFmtId="0" fontId="12" fillId="4" borderId="36" xfId="0" applyFont="1" applyFill="1" applyBorder="1" applyAlignment="1" applyProtection="1">
      <alignment horizontal="center" vertical="center" wrapText="1" shrinkToFit="1"/>
    </xf>
    <xf numFmtId="176" fontId="12" fillId="4" borderId="36" xfId="0" applyNumberFormat="1" applyFont="1" applyFill="1" applyBorder="1" applyAlignment="1" applyProtection="1">
      <alignment horizontal="center" vertical="center" shrinkToFit="1"/>
    </xf>
    <xf numFmtId="0" fontId="12" fillId="4" borderId="38" xfId="0" applyFont="1" applyFill="1" applyBorder="1" applyAlignment="1" applyProtection="1">
      <alignment horizontal="center" vertical="center" shrinkToFit="1"/>
    </xf>
    <xf numFmtId="0" fontId="12" fillId="4" borderId="46" xfId="0" applyFont="1" applyFill="1" applyBorder="1" applyAlignment="1" applyProtection="1">
      <alignment horizontal="center" vertical="center" wrapText="1"/>
    </xf>
    <xf numFmtId="0" fontId="12" fillId="4" borderId="4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horizontal="left" vertical="top" wrapText="1"/>
    </xf>
    <xf numFmtId="0" fontId="12" fillId="4" borderId="10" xfId="0" applyFont="1" applyFill="1" applyBorder="1" applyAlignment="1" applyProtection="1">
      <alignment horizontal="left" vertical="top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center" vertical="center" wrapText="1"/>
    </xf>
    <xf numFmtId="0" fontId="12" fillId="4" borderId="32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177" fontId="12" fillId="4" borderId="9" xfId="3" applyNumberFormat="1" applyFont="1" applyFill="1" applyBorder="1" applyAlignment="1" applyProtection="1">
      <alignment horizontal="right" vertical="center" wrapText="1"/>
    </xf>
    <xf numFmtId="0" fontId="13" fillId="4" borderId="5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10" xfId="0" applyFont="1" applyFill="1" applyBorder="1" applyAlignment="1" applyProtection="1">
      <alignment horizontal="left" vertical="top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left" vertical="center" wrapText="1"/>
      <protection locked="0"/>
    </xf>
    <xf numFmtId="0" fontId="12" fillId="5" borderId="30" xfId="0" applyFont="1" applyFill="1" applyBorder="1" applyAlignment="1" applyProtection="1">
      <alignment horizontal="left" vertical="center" wrapText="1"/>
      <protection locked="0"/>
    </xf>
    <xf numFmtId="0" fontId="12" fillId="5" borderId="21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177" fontId="12" fillId="4" borderId="33" xfId="3" applyNumberFormat="1" applyFont="1" applyFill="1" applyBorder="1" applyAlignment="1" applyProtection="1">
      <alignment horizontal="right" vertical="center" wrapText="1"/>
    </xf>
    <xf numFmtId="0" fontId="12" fillId="5" borderId="27" xfId="0" applyFont="1" applyFill="1" applyBorder="1" applyAlignment="1" applyProtection="1">
      <alignment horizontal="left" vertical="center" wrapText="1"/>
      <protection locked="0"/>
    </xf>
    <xf numFmtId="0" fontId="12" fillId="5" borderId="32" xfId="0" applyFont="1" applyFill="1" applyBorder="1" applyAlignment="1" applyProtection="1">
      <alignment horizontal="left" vertical="center" wrapText="1"/>
      <protection locked="0"/>
    </xf>
    <xf numFmtId="0" fontId="12" fillId="5" borderId="50" xfId="0" applyFont="1" applyFill="1" applyBorder="1" applyAlignment="1" applyProtection="1">
      <alignment horizontal="left" vertical="center" wrapText="1"/>
      <protection locked="0"/>
    </xf>
    <xf numFmtId="0" fontId="12" fillId="5" borderId="29" xfId="0" applyFont="1" applyFill="1" applyBorder="1" applyAlignment="1" applyProtection="1">
      <alignment horizontal="left" vertical="center" wrapText="1"/>
      <protection locked="0"/>
    </xf>
    <xf numFmtId="0" fontId="12" fillId="5" borderId="9" xfId="0" applyFont="1" applyFill="1" applyBorder="1" applyAlignment="1" applyProtection="1">
      <alignment horizontal="left" vertical="center" wrapText="1"/>
      <protection locked="0"/>
    </xf>
    <xf numFmtId="0" fontId="12" fillId="5" borderId="33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center" wrapText="1"/>
    </xf>
    <xf numFmtId="0" fontId="12" fillId="4" borderId="0" xfId="0" applyFont="1" applyFill="1" applyBorder="1" applyAlignment="1" applyProtection="1">
      <alignment horizontal="center" wrapText="1"/>
    </xf>
    <xf numFmtId="0" fontId="12" fillId="4" borderId="4" xfId="0" applyFont="1" applyFill="1" applyBorder="1" applyAlignment="1" applyProtection="1">
      <alignment horizontal="center" wrapText="1"/>
    </xf>
    <xf numFmtId="0" fontId="12" fillId="4" borderId="24" xfId="0" applyFont="1" applyFill="1" applyBorder="1" applyAlignment="1" applyProtection="1">
      <alignment horizontal="left" wrapText="1"/>
    </xf>
    <xf numFmtId="0" fontId="12" fillId="4" borderId="25" xfId="0" applyFont="1" applyFill="1" applyBorder="1" applyAlignment="1" applyProtection="1">
      <alignment horizontal="left" wrapText="1"/>
    </xf>
    <xf numFmtId="0" fontId="12" fillId="4" borderId="26" xfId="0" applyFont="1" applyFill="1" applyBorder="1" applyAlignment="1" applyProtection="1">
      <alignment horizontal="left" wrapText="1"/>
    </xf>
    <xf numFmtId="0" fontId="12" fillId="4" borderId="22" xfId="0" applyFont="1" applyFill="1" applyBorder="1" applyAlignment="1" applyProtection="1">
      <alignment horizontal="right" wrapText="1"/>
    </xf>
    <xf numFmtId="0" fontId="12" fillId="4" borderId="59" xfId="0" applyFont="1" applyFill="1" applyBorder="1" applyAlignment="1" applyProtection="1">
      <alignment wrapText="1"/>
    </xf>
    <xf numFmtId="0" fontId="12" fillId="4" borderId="23" xfId="0" applyFont="1" applyFill="1" applyBorder="1" applyAlignment="1" applyProtection="1">
      <alignment horizontal="center" shrinkToFit="1"/>
    </xf>
    <xf numFmtId="0" fontId="12" fillId="4" borderId="22" xfId="0" applyFont="1" applyFill="1" applyBorder="1" applyAlignment="1" applyProtection="1">
      <alignment horizontal="center" shrinkToFit="1"/>
    </xf>
    <xf numFmtId="0" fontId="12" fillId="5" borderId="19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wrapText="1"/>
    </xf>
    <xf numFmtId="0" fontId="18" fillId="0" borderId="2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wrapText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top" wrapText="1"/>
    </xf>
    <xf numFmtId="0" fontId="12" fillId="5" borderId="30" xfId="0" applyFont="1" applyFill="1" applyBorder="1" applyAlignment="1" applyProtection="1">
      <alignment horizontal="center" vertical="top" wrapText="1"/>
    </xf>
    <xf numFmtId="0" fontId="12" fillId="5" borderId="21" xfId="0" applyFont="1" applyFill="1" applyBorder="1" applyAlignment="1" applyProtection="1">
      <alignment horizontal="center" vertical="top" wrapText="1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2" fillId="5" borderId="7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Border="1" applyAlignment="1" applyProtection="1">
      <alignment horizontal="left" vertical="center" wrapText="1"/>
      <protection locked="0"/>
    </xf>
    <xf numFmtId="0" fontId="12" fillId="5" borderId="20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>
      <alignment vertical="top" wrapText="1"/>
    </xf>
    <xf numFmtId="0" fontId="0" fillId="5" borderId="43" xfId="0" applyFill="1" applyBorder="1" applyAlignment="1">
      <alignment vertical="top" wrapText="1"/>
    </xf>
    <xf numFmtId="0" fontId="0" fillId="5" borderId="44" xfId="0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0" fillId="5" borderId="33" xfId="0" applyFill="1" applyBorder="1" applyAlignment="1">
      <alignment vertical="top" wrapText="1"/>
    </xf>
    <xf numFmtId="0" fontId="12" fillId="4" borderId="2" xfId="0" applyFont="1" applyFill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center"/>
    </xf>
    <xf numFmtId="0" fontId="12" fillId="4" borderId="22" xfId="3" applyFont="1" applyFill="1" applyBorder="1" applyAlignment="1" applyProtection="1">
      <alignment horizontal="left" wrapText="1"/>
    </xf>
    <xf numFmtId="178" fontId="12" fillId="0" borderId="22" xfId="3" applyNumberFormat="1" applyFont="1" applyFill="1" applyBorder="1" applyAlignment="1" applyProtection="1">
      <alignment horizontal="left" shrinkToFit="1"/>
      <protection locked="0"/>
    </xf>
    <xf numFmtId="0" fontId="15" fillId="4" borderId="5" xfId="3" applyFont="1" applyFill="1" applyBorder="1" applyAlignment="1" applyProtection="1">
      <alignment horizontal="left" vertical="top" wrapText="1"/>
    </xf>
    <xf numFmtId="0" fontId="15" fillId="4" borderId="0" xfId="3" applyFont="1" applyFill="1" applyBorder="1" applyAlignment="1" applyProtection="1">
      <alignment horizontal="left" vertical="top" wrapText="1"/>
    </xf>
    <xf numFmtId="0" fontId="15" fillId="4" borderId="10" xfId="3" applyFont="1" applyFill="1" applyBorder="1" applyAlignment="1" applyProtection="1">
      <alignment horizontal="left" vertical="top" wrapText="1"/>
    </xf>
    <xf numFmtId="0" fontId="12" fillId="0" borderId="16" xfId="3" applyFont="1" applyBorder="1" applyAlignment="1" applyProtection="1">
      <alignment horizontal="center" vertical="center" wrapText="1"/>
    </xf>
    <xf numFmtId="0" fontId="12" fillId="0" borderId="30" xfId="3" applyFont="1" applyBorder="1" applyAlignment="1" applyProtection="1">
      <alignment horizontal="center" vertical="center" wrapText="1"/>
    </xf>
    <xf numFmtId="0" fontId="12" fillId="0" borderId="17" xfId="3" applyFont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left" vertical="center" wrapText="1"/>
    </xf>
    <xf numFmtId="0" fontId="12" fillId="0" borderId="30" xfId="0" applyFont="1" applyFill="1" applyBorder="1" applyAlignment="1" applyProtection="1">
      <alignment horizontal="left" vertical="center" wrapText="1"/>
    </xf>
    <xf numFmtId="0" fontId="12" fillId="0" borderId="21" xfId="0" applyFont="1" applyFill="1" applyBorder="1" applyAlignment="1" applyProtection="1">
      <alignment horizontal="left" vertical="center" wrapText="1"/>
    </xf>
    <xf numFmtId="0" fontId="17" fillId="0" borderId="27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2" fillId="0" borderId="16" xfId="3" applyFont="1" applyFill="1" applyBorder="1" applyAlignment="1" applyProtection="1">
      <alignment horizontal="center" vertical="center" wrapText="1"/>
    </xf>
    <xf numFmtId="0" fontId="12" fillId="0" borderId="30" xfId="3" applyFont="1" applyFill="1" applyBorder="1" applyAlignment="1" applyProtection="1">
      <alignment horizontal="center" vertical="center" wrapText="1"/>
    </xf>
    <xf numFmtId="0" fontId="12" fillId="0" borderId="27" xfId="3" applyFont="1" applyBorder="1" applyAlignment="1" applyProtection="1">
      <alignment horizontal="center" vertical="center" wrapText="1"/>
    </xf>
    <xf numFmtId="0" fontId="12" fillId="0" borderId="28" xfId="3" applyFont="1" applyBorder="1" applyAlignment="1" applyProtection="1">
      <alignment horizontal="center" vertical="center" wrapText="1"/>
    </xf>
    <xf numFmtId="0" fontId="12" fillId="0" borderId="19" xfId="3" applyFont="1" applyBorder="1" applyAlignment="1" applyProtection="1">
      <alignment horizontal="center" vertical="center" wrapText="1"/>
    </xf>
    <xf numFmtId="0" fontId="12" fillId="0" borderId="10" xfId="3" applyFont="1" applyBorder="1" applyAlignment="1" applyProtection="1">
      <alignment horizontal="center" vertical="center" wrapText="1"/>
    </xf>
    <xf numFmtId="0" fontId="12" fillId="0" borderId="29" xfId="3" applyFont="1" applyBorder="1" applyAlignment="1" applyProtection="1">
      <alignment horizontal="center" vertical="center" wrapText="1"/>
    </xf>
    <xf numFmtId="0" fontId="12" fillId="0" borderId="11" xfId="3" applyFont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2" fillId="0" borderId="50" xfId="0" applyFont="1" applyFill="1" applyBorder="1" applyAlignment="1" applyProtection="1">
      <alignment horizontal="left" vertical="center" wrapText="1"/>
    </xf>
    <xf numFmtId="0" fontId="12" fillId="0" borderId="29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33" xfId="0" applyFont="1" applyFill="1" applyBorder="1" applyAlignment="1" applyProtection="1">
      <alignment horizontal="left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179" fontId="27" fillId="5" borderId="65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61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29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27" fillId="0" borderId="14" xfId="3" applyFont="1" applyBorder="1" applyAlignment="1" applyProtection="1">
      <alignment vertical="center" wrapText="1"/>
    </xf>
    <xf numFmtId="0" fontId="27" fillId="0" borderId="15" xfId="3" applyFont="1" applyBorder="1" applyAlignment="1" applyProtection="1">
      <alignment vertical="center" wrapText="1"/>
    </xf>
    <xf numFmtId="179" fontId="27" fillId="5" borderId="27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28" xfId="3" applyNumberFormat="1" applyFont="1" applyFill="1" applyBorder="1" applyAlignment="1" applyProtection="1">
      <alignment horizontal="center" vertical="center" wrapText="1"/>
      <protection locked="0"/>
    </xf>
    <xf numFmtId="0" fontId="27" fillId="0" borderId="18" xfId="3" applyFont="1" applyBorder="1" applyAlignment="1" applyProtection="1">
      <alignment horizontal="center" vertical="center" wrapText="1"/>
    </xf>
    <xf numFmtId="0" fontId="27" fillId="0" borderId="12" xfId="3" applyFont="1" applyBorder="1" applyAlignment="1" applyProtection="1">
      <alignment horizontal="center" vertical="center" wrapText="1"/>
    </xf>
    <xf numFmtId="0" fontId="27" fillId="0" borderId="27" xfId="3" applyFont="1" applyBorder="1" applyAlignment="1" applyProtection="1">
      <alignment horizontal="center" vertical="center" shrinkToFit="1"/>
    </xf>
    <xf numFmtId="0" fontId="27" fillId="0" borderId="28" xfId="3" applyFont="1" applyBorder="1" applyAlignment="1" applyProtection="1">
      <alignment horizontal="center" vertical="center" shrinkToFit="1"/>
    </xf>
    <xf numFmtId="0" fontId="27" fillId="0" borderId="29" xfId="3" applyFont="1" applyBorder="1" applyAlignment="1" applyProtection="1">
      <alignment horizontal="center" vertical="center" shrinkToFit="1"/>
    </xf>
    <xf numFmtId="0" fontId="27" fillId="0" borderId="11" xfId="3" applyFont="1" applyBorder="1" applyAlignment="1" applyProtection="1">
      <alignment horizontal="center" vertical="center" shrinkToFit="1"/>
    </xf>
    <xf numFmtId="0" fontId="25" fillId="0" borderId="0" xfId="3" applyFont="1" applyAlignment="1">
      <alignment horizontal="left" vertical="center" wrapText="1"/>
    </xf>
    <xf numFmtId="0" fontId="27" fillId="0" borderId="8" xfId="3" applyFont="1" applyBorder="1" applyAlignment="1" applyProtection="1">
      <alignment horizontal="justify" vertical="center" wrapText="1"/>
    </xf>
    <xf numFmtId="0" fontId="27" fillId="0" borderId="12" xfId="3" applyFont="1" applyBorder="1" applyAlignment="1" applyProtection="1">
      <alignment horizontal="justify" vertical="center" wrapText="1"/>
    </xf>
    <xf numFmtId="179" fontId="27" fillId="5" borderId="60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64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3" applyFont="1" applyBorder="1" applyAlignment="1">
      <alignment horizontal="left"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2" xfId="3" applyFont="1" applyBorder="1" applyAlignment="1" applyProtection="1">
      <alignment vertical="top" wrapText="1"/>
      <protection locked="0"/>
    </xf>
    <xf numFmtId="0" fontId="27" fillId="0" borderId="18" xfId="3" applyFont="1" applyBorder="1" applyAlignment="1" applyProtection="1">
      <alignment horizontal="center" vertical="center" shrinkToFit="1"/>
    </xf>
    <xf numFmtId="0" fontId="27" fillId="0" borderId="12" xfId="3" applyFont="1" applyBorder="1" applyAlignment="1" applyProtection="1">
      <alignment horizontal="center" vertical="center" shrinkToFit="1"/>
    </xf>
    <xf numFmtId="0" fontId="24" fillId="0" borderId="0" xfId="3" applyFont="1" applyAlignment="1" applyProtection="1">
      <alignment vertical="center"/>
    </xf>
    <xf numFmtId="179" fontId="27" fillId="5" borderId="49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32" xfId="3" applyNumberFormat="1" applyFont="1" applyFill="1" applyBorder="1" applyAlignment="1" applyProtection="1">
      <alignment horizontal="center" vertical="center" wrapText="1"/>
      <protection locked="0"/>
    </xf>
    <xf numFmtId="0" fontId="27" fillId="5" borderId="30" xfId="4" applyNumberFormat="1" applyFont="1" applyFill="1" applyBorder="1" applyAlignment="1" applyProtection="1">
      <alignment horizontal="left" vertical="center" wrapText="1"/>
      <protection locked="0"/>
    </xf>
    <xf numFmtId="0" fontId="1" fillId="5" borderId="30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8" xfId="3" applyFont="1" applyBorder="1" applyAlignment="1">
      <alignment horizontal="center" vertical="center" shrinkToFit="1"/>
    </xf>
    <xf numFmtId="0" fontId="27" fillId="0" borderId="12" xfId="3" applyFont="1" applyBorder="1" applyAlignment="1">
      <alignment horizontal="center" vertical="center" shrinkToFit="1"/>
    </xf>
    <xf numFmtId="0" fontId="27" fillId="0" borderId="48" xfId="3" applyFont="1" applyBorder="1" applyAlignment="1">
      <alignment horizontal="center" vertical="center" shrinkToFit="1"/>
    </xf>
    <xf numFmtId="0" fontId="27" fillId="0" borderId="11" xfId="3" applyFont="1" applyBorder="1" applyAlignment="1">
      <alignment horizontal="center" vertical="center" shrinkToFit="1"/>
    </xf>
    <xf numFmtId="0" fontId="27" fillId="0" borderId="51" xfId="3" applyFont="1" applyBorder="1" applyAlignment="1">
      <alignment horizontal="center" vertical="center" wrapText="1"/>
    </xf>
    <xf numFmtId="0" fontId="27" fillId="0" borderId="36" xfId="3" applyFont="1" applyBorder="1" applyAlignment="1">
      <alignment horizontal="center" vertical="center" wrapText="1"/>
    </xf>
    <xf numFmtId="0" fontId="27" fillId="0" borderId="40" xfId="3" applyFont="1" applyBorder="1" applyAlignment="1">
      <alignment horizontal="distributed" vertical="center" wrapText="1" indent="3"/>
    </xf>
    <xf numFmtId="0" fontId="27" fillId="0" borderId="42" xfId="3" applyFont="1" applyBorder="1" applyAlignment="1">
      <alignment horizontal="distributed" vertical="center" wrapText="1" indent="3"/>
    </xf>
    <xf numFmtId="0" fontId="27" fillId="0" borderId="41" xfId="3" applyFont="1" applyBorder="1" applyAlignment="1">
      <alignment horizontal="distributed" vertical="center" wrapText="1" indent="3"/>
    </xf>
    <xf numFmtId="0" fontId="27" fillId="0" borderId="45" xfId="3" applyFont="1" applyBorder="1" applyAlignment="1">
      <alignment horizontal="center" vertical="center" wrapText="1"/>
    </xf>
    <xf numFmtId="0" fontId="10" fillId="0" borderId="10" xfId="3" applyFont="1" applyBorder="1" applyAlignment="1" applyProtection="1">
      <alignment vertical="center"/>
      <protection locked="0"/>
    </xf>
    <xf numFmtId="0" fontId="27" fillId="0" borderId="49" xfId="3" applyFont="1" applyBorder="1" applyAlignment="1" applyProtection="1">
      <alignment horizontal="center" vertical="center" shrinkToFit="1"/>
    </xf>
    <xf numFmtId="0" fontId="27" fillId="0" borderId="48" xfId="3" applyFont="1" applyBorder="1" applyAlignment="1" applyProtection="1">
      <alignment horizontal="center" vertical="center" shrinkToFit="1"/>
    </xf>
    <xf numFmtId="0" fontId="27" fillId="0" borderId="47" xfId="3" applyFont="1" applyBorder="1" applyAlignment="1" applyProtection="1">
      <alignment horizontal="justify" vertical="center" wrapText="1"/>
    </xf>
    <xf numFmtId="0" fontId="27" fillId="0" borderId="15" xfId="3" applyFont="1" applyBorder="1" applyAlignment="1" applyProtection="1">
      <alignment horizontal="justify" vertical="center" wrapText="1"/>
    </xf>
    <xf numFmtId="179" fontId="27" fillId="5" borderId="5" xfId="3" applyNumberFormat="1" applyFont="1" applyFill="1" applyBorder="1" applyAlignment="1" applyProtection="1">
      <alignment horizontal="center" vertical="center" wrapText="1"/>
      <protection locked="0"/>
    </xf>
    <xf numFmtId="179" fontId="27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27" fillId="0" borderId="37" xfId="3" applyFont="1" applyBorder="1" applyAlignment="1" applyProtection="1">
      <alignment horizontal="center" vertical="center" wrapText="1"/>
    </xf>
    <xf numFmtId="0" fontId="27" fillId="0" borderId="36" xfId="3" applyFont="1" applyBorder="1" applyAlignment="1" applyProtection="1">
      <alignment horizontal="center" vertical="center" wrapText="1"/>
    </xf>
    <xf numFmtId="0" fontId="27" fillId="0" borderId="29" xfId="3" applyFont="1" applyBorder="1" applyAlignment="1" applyProtection="1">
      <alignment horizontal="distributed" vertical="center" wrapText="1" indent="3"/>
    </xf>
    <xf numFmtId="0" fontId="27" fillId="0" borderId="9" xfId="3" applyFont="1" applyBorder="1" applyAlignment="1" applyProtection="1">
      <alignment horizontal="distributed" vertical="center" wrapText="1" indent="3"/>
    </xf>
    <xf numFmtId="0" fontId="27" fillId="0" borderId="11" xfId="3" applyFont="1" applyBorder="1" applyAlignment="1" applyProtection="1">
      <alignment horizontal="distributed" vertical="center" wrapText="1" indent="3"/>
    </xf>
    <xf numFmtId="0" fontId="27" fillId="0" borderId="56" xfId="3" applyFont="1" applyBorder="1" applyAlignment="1" applyProtection="1">
      <alignment horizontal="center" vertical="center" wrapText="1"/>
    </xf>
    <xf numFmtId="0" fontId="27" fillId="0" borderId="47" xfId="3" applyFont="1" applyBorder="1" applyAlignment="1" applyProtection="1">
      <alignment horizontal="center" vertical="center" wrapText="1"/>
    </xf>
    <xf numFmtId="0" fontId="27" fillId="0" borderId="43" xfId="3" applyFont="1" applyBorder="1" applyAlignment="1" applyProtection="1">
      <alignment horizontal="center" vertical="center" wrapText="1"/>
    </xf>
    <xf numFmtId="0" fontId="27" fillId="0" borderId="14" xfId="3" applyFont="1" applyBorder="1" applyAlignment="1" applyProtection="1">
      <alignment horizontal="center" vertical="center" wrapText="1"/>
    </xf>
    <xf numFmtId="0" fontId="27" fillId="0" borderId="15" xfId="3" applyFont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right" vertical="center"/>
    </xf>
    <xf numFmtId="0" fontId="20" fillId="0" borderId="8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177" fontId="12" fillId="5" borderId="9" xfId="3" applyNumberFormat="1" applyFont="1" applyFill="1" applyBorder="1" applyAlignment="1" applyProtection="1">
      <alignment horizontal="right" vertical="center" wrapText="1"/>
      <protection locked="0"/>
    </xf>
    <xf numFmtId="177" fontId="12" fillId="5" borderId="33" xfId="3" applyNumberFormat="1" applyFont="1" applyFill="1" applyBorder="1" applyAlignment="1" applyProtection="1">
      <alignment horizontal="right" vertical="center" wrapText="1"/>
      <protection locked="0"/>
    </xf>
    <xf numFmtId="0" fontId="12" fillId="0" borderId="50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/>
    </xf>
    <xf numFmtId="176" fontId="12" fillId="7" borderId="14" xfId="0" applyNumberFormat="1" applyFont="1" applyFill="1" applyBorder="1" applyAlignment="1" applyProtection="1">
      <alignment horizontal="right" vertical="center" shrinkToFit="1"/>
    </xf>
    <xf numFmtId="176" fontId="12" fillId="7" borderId="43" xfId="0" applyNumberFormat="1" applyFont="1" applyFill="1" applyBorder="1" applyAlignment="1" applyProtection="1">
      <alignment horizontal="right" vertical="center" shrinkToFit="1"/>
    </xf>
    <xf numFmtId="176" fontId="12" fillId="7" borderId="44" xfId="0" applyNumberFormat="1" applyFont="1" applyFill="1" applyBorder="1" applyAlignment="1" applyProtection="1">
      <alignment horizontal="right" vertical="center" shrinkToFit="1"/>
    </xf>
    <xf numFmtId="0" fontId="12" fillId="4" borderId="5" xfId="0" applyFont="1" applyFill="1" applyBorder="1" applyAlignment="1" applyProtection="1">
      <alignment horizontal="left" wrapText="1"/>
    </xf>
    <xf numFmtId="0" fontId="12" fillId="4" borderId="0" xfId="0" applyFont="1" applyFill="1" applyBorder="1" applyAlignment="1" applyProtection="1">
      <alignment horizontal="left" wrapText="1"/>
    </xf>
    <xf numFmtId="0" fontId="12" fillId="4" borderId="4" xfId="0" applyFont="1" applyFill="1" applyBorder="1" applyAlignment="1" applyProtection="1">
      <alignment horizontal="left" wrapText="1"/>
    </xf>
    <xf numFmtId="0" fontId="12" fillId="4" borderId="57" xfId="0" applyFont="1" applyFill="1" applyBorder="1" applyAlignment="1" applyProtection="1">
      <alignment horizontal="center" shrinkToFit="1"/>
    </xf>
    <xf numFmtId="0" fontId="12" fillId="4" borderId="34" xfId="0" applyFont="1" applyFill="1" applyBorder="1" applyAlignment="1" applyProtection="1">
      <alignment horizontal="center" shrinkToFit="1"/>
    </xf>
    <xf numFmtId="0" fontId="12" fillId="4" borderId="34" xfId="0" applyFont="1" applyFill="1" applyBorder="1" applyAlignment="1" applyProtection="1">
      <alignment horizontal="right" wrapText="1"/>
    </xf>
    <xf numFmtId="0" fontId="12" fillId="4" borderId="34" xfId="0" applyFont="1" applyFill="1" applyBorder="1" applyAlignment="1">
      <alignment wrapText="1"/>
    </xf>
    <xf numFmtId="0" fontId="12" fillId="4" borderId="35" xfId="0" applyFont="1" applyFill="1" applyBorder="1" applyAlignment="1">
      <alignment wrapText="1"/>
    </xf>
    <xf numFmtId="0" fontId="12" fillId="4" borderId="42" xfId="0" applyFont="1" applyFill="1" applyBorder="1" applyAlignment="1" applyProtection="1">
      <alignment horizontal="right" wrapText="1"/>
    </xf>
    <xf numFmtId="0" fontId="12" fillId="4" borderId="66" xfId="0" applyFont="1" applyFill="1" applyBorder="1" applyAlignment="1" applyProtection="1">
      <alignment horizontal="right" wrapText="1"/>
    </xf>
    <xf numFmtId="178" fontId="12" fillId="0" borderId="34" xfId="3" applyNumberFormat="1" applyFont="1" applyFill="1" applyBorder="1" applyAlignment="1" applyProtection="1">
      <alignment horizontal="left" shrinkToFit="1"/>
      <protection locked="0"/>
    </xf>
    <xf numFmtId="0" fontId="7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5" borderId="14" xfId="0" applyFill="1" applyBorder="1" applyAlignment="1">
      <alignment vertical="center" wrapText="1"/>
    </xf>
    <xf numFmtId="0" fontId="0" fillId="5" borderId="43" xfId="0" applyFill="1" applyBorder="1" applyAlignment="1">
      <alignment vertical="center" wrapText="1"/>
    </xf>
    <xf numFmtId="0" fontId="0" fillId="5" borderId="44" xfId="0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" xfId="0" applyFont="1" applyFill="1" applyBorder="1" applyAlignment="1" applyProtection="1">
      <alignment horizontal="left" vertical="top" wrapText="1"/>
      <protection locked="0"/>
    </xf>
    <xf numFmtId="0" fontId="18" fillId="0" borderId="2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180" fontId="12" fillId="5" borderId="16" xfId="0" applyNumberFormat="1" applyFont="1" applyFill="1" applyBorder="1" applyAlignment="1" applyProtection="1">
      <alignment horizontal="left" vertical="center" wrapText="1"/>
      <protection locked="0"/>
    </xf>
    <xf numFmtId="180" fontId="12" fillId="5" borderId="30" xfId="0" applyNumberFormat="1" applyFont="1" applyFill="1" applyBorder="1" applyAlignment="1" applyProtection="1">
      <alignment horizontal="left" vertical="center" wrapText="1"/>
      <protection locked="0"/>
    </xf>
    <xf numFmtId="180" fontId="12" fillId="5" borderId="21" xfId="0" applyNumberFormat="1" applyFont="1" applyFill="1" applyBorder="1" applyAlignment="1" applyProtection="1">
      <alignment horizontal="left" vertical="center" wrapText="1"/>
      <protection locked="0"/>
    </xf>
    <xf numFmtId="176" fontId="12" fillId="4" borderId="38" xfId="0" applyNumberFormat="1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38" fontId="12" fillId="5" borderId="47" xfId="5" applyFont="1" applyFill="1" applyBorder="1" applyAlignment="1" applyProtection="1">
      <alignment horizontal="right" vertical="center"/>
      <protection locked="0"/>
    </xf>
    <xf numFmtId="38" fontId="12" fillId="5" borderId="43" xfId="5" applyFont="1" applyFill="1" applyBorder="1" applyAlignment="1" applyProtection="1">
      <alignment horizontal="right" vertical="center"/>
      <protection locked="0"/>
    </xf>
    <xf numFmtId="38" fontId="12" fillId="5" borderId="15" xfId="5" applyFont="1" applyFill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center" vertical="center"/>
    </xf>
    <xf numFmtId="38" fontId="12" fillId="7" borderId="14" xfId="5" applyFont="1" applyFill="1" applyBorder="1" applyAlignment="1" applyProtection="1">
      <alignment horizontal="right" vertical="center" wrapText="1"/>
    </xf>
    <xf numFmtId="38" fontId="12" fillId="7" borderId="43" xfId="5" applyFont="1" applyFill="1" applyBorder="1" applyAlignment="1" applyProtection="1">
      <alignment horizontal="right" vertical="center" wrapText="1"/>
    </xf>
    <xf numFmtId="38" fontId="12" fillId="7" borderId="15" xfId="5" applyFont="1" applyFill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vertical="top" wrapText="1"/>
      <protection locked="0"/>
    </xf>
    <xf numFmtId="0" fontId="27" fillId="0" borderId="5" xfId="3" applyFont="1" applyBorder="1" applyAlignment="1">
      <alignment horizontal="center" vertical="center" shrinkToFit="1"/>
    </xf>
    <xf numFmtId="0" fontId="27" fillId="0" borderId="10" xfId="3" applyFont="1" applyBorder="1" applyAlignment="1">
      <alignment horizontal="center" vertical="center" shrinkToFit="1"/>
    </xf>
    <xf numFmtId="0" fontId="27" fillId="0" borderId="19" xfId="3" applyFont="1" applyBorder="1" applyAlignment="1" applyProtection="1">
      <alignment horizontal="center" vertical="center" shrinkToFit="1"/>
    </xf>
    <xf numFmtId="0" fontId="27" fillId="0" borderId="10" xfId="3" applyFont="1" applyBorder="1" applyAlignment="1" applyProtection="1">
      <alignment horizontal="center" vertical="center" shrinkToFit="1"/>
    </xf>
    <xf numFmtId="0" fontId="27" fillId="0" borderId="37" xfId="3" applyFont="1" applyBorder="1" applyAlignment="1">
      <alignment horizontal="center" vertical="center" wrapText="1"/>
    </xf>
    <xf numFmtId="0" fontId="27" fillId="0" borderId="29" xfId="3" applyFont="1" applyBorder="1" applyAlignment="1">
      <alignment horizontal="distributed" vertical="center" wrapText="1" indent="3"/>
    </xf>
    <xf numFmtId="0" fontId="27" fillId="0" borderId="9" xfId="3" applyFont="1" applyBorder="1" applyAlignment="1">
      <alignment horizontal="distributed" vertical="center" wrapText="1" indent="3"/>
    </xf>
    <xf numFmtId="0" fontId="27" fillId="0" borderId="11" xfId="3" applyFont="1" applyBorder="1" applyAlignment="1">
      <alignment horizontal="distributed" vertical="center" wrapText="1" indent="3"/>
    </xf>
    <xf numFmtId="0" fontId="27" fillId="0" borderId="56" xfId="3" applyFont="1" applyBorder="1" applyAlignment="1">
      <alignment horizontal="center" vertical="center" wrapText="1"/>
    </xf>
    <xf numFmtId="0" fontId="10" fillId="0" borderId="67" xfId="3" applyFont="1" applyBorder="1" applyAlignment="1" applyProtection="1">
      <alignment horizontal="center" vertical="center" wrapText="1"/>
      <protection locked="0"/>
    </xf>
    <xf numFmtId="0" fontId="10" fillId="0" borderId="51" xfId="3" applyFont="1" applyBorder="1" applyAlignment="1" applyProtection="1">
      <alignment horizontal="center" vertical="center" wrapText="1"/>
      <protection locked="0"/>
    </xf>
  </cellXfs>
  <cellStyles count="6">
    <cellStyle name="パーセント" xfId="1" builtinId="5"/>
    <cellStyle name="悪い" xfId="4" builtinId="27"/>
    <cellStyle name="桁区切り" xfId="5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99"/>
      <color rgb="FFCCFFFF"/>
      <color rgb="FFFFFFCC"/>
      <color rgb="FF3366FF"/>
      <color rgb="FFFFFFE7"/>
      <color rgb="FF009A46"/>
      <color rgb="FFFF4343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209548</xdr:colOff>
      <xdr:row>1</xdr:row>
      <xdr:rowOff>161924</xdr:rowOff>
    </xdr:from>
    <xdr:to>
      <xdr:col>23</xdr:col>
      <xdr:colOff>39898</xdr:colOff>
      <xdr:row>5</xdr:row>
      <xdr:rowOff>114299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363073" y="276224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中間報告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の際に使用するものです。年度末報告の際は、「様式５３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年度末報告」シートを使用してください。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5</xdr:col>
      <xdr:colOff>2146300</xdr:colOff>
      <xdr:row>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86B85C-D946-49DE-8BBD-0F6C38AB65B7}"/>
            </a:ext>
          </a:extLst>
        </xdr:cNvPr>
        <xdr:cNvSpPr txBox="1"/>
      </xdr:nvSpPr>
      <xdr:spPr>
        <a:xfrm>
          <a:off x="114300" y="66675"/>
          <a:ext cx="3832225" cy="62865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中間報告</a:t>
          </a:r>
          <a:endParaRPr kumimoji="1" lang="en-US" altLang="ja-JP" sz="16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出金年月日</a:t>
          </a:r>
          <a:r>
            <a:rPr kumimoji="1" lang="en-US" altLang="ja-JP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4/1</a:t>
          </a:r>
          <a:r>
            <a:rPr kumimoji="1" lang="ja-JP" altLang="en-US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9/30</a:t>
          </a:r>
          <a:r>
            <a:rPr kumimoji="1" lang="ja-JP" altLang="en-US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のものを記入してください。</a:t>
          </a:r>
        </a:p>
      </xdr:txBody>
    </xdr:sp>
    <xdr:clientData/>
  </xdr:twoCellAnchor>
  <xdr:twoCellAnchor>
    <xdr:from>
      <xdr:col>15</xdr:col>
      <xdr:colOff>142875</xdr:colOff>
      <xdr:row>0</xdr:row>
      <xdr:rowOff>152400</xdr:rowOff>
    </xdr:from>
    <xdr:to>
      <xdr:col>43</xdr:col>
      <xdr:colOff>116100</xdr:colOff>
      <xdr:row>3</xdr:row>
      <xdr:rowOff>152400</xdr:rowOff>
    </xdr:to>
    <xdr:sp macro="" textlink="">
      <xdr:nvSpPr>
        <xdr:cNvPr id="3" name="四角形: 角を丸くする 14">
          <a:extLst>
            <a:ext uri="{FF2B5EF4-FFF2-40B4-BE49-F238E27FC236}">
              <a16:creationId xmlns:a16="http://schemas.microsoft.com/office/drawing/2014/main" id="{13E17177-E796-4ED5-9D3F-19B0CB791A14}"/>
            </a:ext>
          </a:extLst>
        </xdr:cNvPr>
        <xdr:cNvSpPr/>
      </xdr:nvSpPr>
      <xdr:spPr>
        <a:xfrm>
          <a:off x="13639800" y="152400"/>
          <a:ext cx="2973600" cy="685800"/>
        </a:xfrm>
        <a:prstGeom prst="roundRect">
          <a:avLst/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このエクセル中に「記載例」シートがあります。説明を確認してから記入してください。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171450</xdr:rowOff>
    </xdr:from>
    <xdr:to>
      <xdr:col>24</xdr:col>
      <xdr:colOff>39900</xdr:colOff>
      <xdr:row>5</xdr:row>
      <xdr:rowOff>123825</xdr:rowOff>
    </xdr:to>
    <xdr:sp macro="" textlink="">
      <xdr:nvSpPr>
        <xdr:cNvPr id="7" name="四角形: 角を丸くする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363075" y="285750"/>
          <a:ext cx="2973600" cy="1133475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黄色のセルのみ記入してください。</a:t>
          </a: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b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このシートは</a:t>
          </a:r>
          <a:r>
            <a:rPr kumimoji="1" lang="ja-JP" altLang="en-US" sz="1100" b="1">
              <a:solidFill>
                <a:srgbClr val="FF0000"/>
              </a:solidFill>
              <a:latin typeface="+mn-ea"/>
              <a:ea typeface="+mn-ea"/>
            </a:rPr>
            <a:t>年度末報告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の際に使用するものです。中間報告の際は、「様式５３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_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中間報告」シートを使用してください。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5</xdr:col>
      <xdr:colOff>2146300</xdr:colOff>
      <xdr:row>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613E48-4581-4365-A7D7-076D9D815C7A}"/>
            </a:ext>
          </a:extLst>
        </xdr:cNvPr>
        <xdr:cNvSpPr txBox="1"/>
      </xdr:nvSpPr>
      <xdr:spPr>
        <a:xfrm>
          <a:off x="114300" y="66675"/>
          <a:ext cx="3832225" cy="628650"/>
        </a:xfrm>
        <a:prstGeom prst="rect">
          <a:avLst/>
        </a:prstGeom>
        <a:solidFill>
          <a:srgbClr val="00B050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年度末報告</a:t>
          </a:r>
          <a:endParaRPr kumimoji="1" lang="en-US" altLang="ja-JP" sz="16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出金年月日</a:t>
          </a:r>
          <a:r>
            <a:rPr kumimoji="1" lang="en-US" altLang="ja-JP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10/1</a:t>
          </a:r>
          <a:r>
            <a:rPr kumimoji="1" lang="ja-JP" altLang="en-US" sz="12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～のものを記入してください。</a:t>
          </a:r>
        </a:p>
      </xdr:txBody>
    </xdr:sp>
    <xdr:clientData/>
  </xdr:twoCellAnchor>
  <xdr:twoCellAnchor>
    <xdr:from>
      <xdr:col>15</xdr:col>
      <xdr:colOff>123825</xdr:colOff>
      <xdr:row>0</xdr:row>
      <xdr:rowOff>142875</xdr:rowOff>
    </xdr:from>
    <xdr:to>
      <xdr:col>43</xdr:col>
      <xdr:colOff>97050</xdr:colOff>
      <xdr:row>3</xdr:row>
      <xdr:rowOff>142875</xdr:rowOff>
    </xdr:to>
    <xdr:sp macro="" textlink="">
      <xdr:nvSpPr>
        <xdr:cNvPr id="3" name="四角形: 角を丸くする 14">
          <a:extLst>
            <a:ext uri="{FF2B5EF4-FFF2-40B4-BE49-F238E27FC236}">
              <a16:creationId xmlns:a16="http://schemas.microsoft.com/office/drawing/2014/main" id="{21F1BED2-08E7-4ED7-8298-05D050730D7A}"/>
            </a:ext>
          </a:extLst>
        </xdr:cNvPr>
        <xdr:cNvSpPr/>
      </xdr:nvSpPr>
      <xdr:spPr>
        <a:xfrm>
          <a:off x="13620750" y="142875"/>
          <a:ext cx="2973600" cy="685800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このエクセル中に「記載例」シートがあります。説明を確認してから記入してください。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275157</xdr:colOff>
      <xdr:row>31</xdr:row>
      <xdr:rowOff>84665</xdr:rowOff>
    </xdr:from>
    <xdr:to>
      <xdr:col>21</xdr:col>
      <xdr:colOff>374641</xdr:colOff>
      <xdr:row>60</xdr:row>
      <xdr:rowOff>49740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33240C2-C6E3-4A04-89AD-EDDAD2420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574" y="5164665"/>
          <a:ext cx="11889317" cy="4875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275156</xdr:colOff>
      <xdr:row>2</xdr:row>
      <xdr:rowOff>84664</xdr:rowOff>
    </xdr:from>
    <xdr:to>
      <xdr:col>21</xdr:col>
      <xdr:colOff>374640</xdr:colOff>
      <xdr:row>27</xdr:row>
      <xdr:rowOff>35981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5E16C1A-3ECE-4A3E-85D1-DE86E3B54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573" y="253997"/>
          <a:ext cx="11889317" cy="418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380991</xdr:colOff>
      <xdr:row>13</xdr:row>
      <xdr:rowOff>148162</xdr:rowOff>
    </xdr:from>
    <xdr:to>
      <xdr:col>18</xdr:col>
      <xdr:colOff>455075</xdr:colOff>
      <xdr:row>15</xdr:row>
      <xdr:rowOff>76196</xdr:rowOff>
    </xdr:to>
    <xdr:sp macro="" textlink="">
      <xdr:nvSpPr>
        <xdr:cNvPr id="24" name="角丸四角形 18">
          <a:extLst>
            <a:ext uri="{FF2B5EF4-FFF2-40B4-BE49-F238E27FC236}">
              <a16:creationId xmlns:a16="http://schemas.microsoft.com/office/drawing/2014/main" id="{AC0C02FC-C027-4864-8623-53DAB22E3C74}"/>
            </a:ext>
          </a:extLst>
        </xdr:cNvPr>
        <xdr:cNvSpPr/>
      </xdr:nvSpPr>
      <xdr:spPr>
        <a:xfrm>
          <a:off x="4815408" y="2180162"/>
          <a:ext cx="10128250" cy="26670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63498</xdr:colOff>
      <xdr:row>10</xdr:row>
      <xdr:rowOff>74081</xdr:rowOff>
    </xdr:from>
    <xdr:to>
      <xdr:col>4</xdr:col>
      <xdr:colOff>201082</xdr:colOff>
      <xdr:row>14</xdr:row>
      <xdr:rowOff>116417</xdr:rowOff>
    </xdr:to>
    <xdr:sp macro="" textlink="">
      <xdr:nvSpPr>
        <xdr:cNvPr id="25" name="吹き出し: 四角形 27">
          <a:extLst>
            <a:ext uri="{FF2B5EF4-FFF2-40B4-BE49-F238E27FC236}">
              <a16:creationId xmlns:a16="http://schemas.microsoft.com/office/drawing/2014/main" id="{F153DB39-8FFE-4977-A54D-E26EF3A8466B}"/>
            </a:ext>
          </a:extLst>
        </xdr:cNvPr>
        <xdr:cNvSpPr/>
      </xdr:nvSpPr>
      <xdr:spPr>
        <a:xfrm>
          <a:off x="63498" y="1598081"/>
          <a:ext cx="4572001" cy="719669"/>
        </a:xfrm>
        <a:prstGeom prst="wedgeRectCallout">
          <a:avLst>
            <a:gd name="adj1" fmla="val 55114"/>
            <a:gd name="adj2" fmla="val 40543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●物品費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検収を行った日付を記入してください。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385229</xdr:colOff>
      <xdr:row>20</xdr:row>
      <xdr:rowOff>88897</xdr:rowOff>
    </xdr:from>
    <xdr:to>
      <xdr:col>18</xdr:col>
      <xdr:colOff>459313</xdr:colOff>
      <xdr:row>22</xdr:row>
      <xdr:rowOff>16931</xdr:rowOff>
    </xdr:to>
    <xdr:sp macro="" textlink="">
      <xdr:nvSpPr>
        <xdr:cNvPr id="26" name="角丸四角形 18">
          <a:extLst>
            <a:ext uri="{FF2B5EF4-FFF2-40B4-BE49-F238E27FC236}">
              <a16:creationId xmlns:a16="http://schemas.microsoft.com/office/drawing/2014/main" id="{6FC859C3-8D18-412F-B44A-109892052873}"/>
            </a:ext>
          </a:extLst>
        </xdr:cNvPr>
        <xdr:cNvSpPr/>
      </xdr:nvSpPr>
      <xdr:spPr>
        <a:xfrm>
          <a:off x="4819646" y="3306230"/>
          <a:ext cx="10128250" cy="26670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42333</xdr:colOff>
      <xdr:row>15</xdr:row>
      <xdr:rowOff>52911</xdr:rowOff>
    </xdr:from>
    <xdr:to>
      <xdr:col>4</xdr:col>
      <xdr:colOff>190499</xdr:colOff>
      <xdr:row>25</xdr:row>
      <xdr:rowOff>42334</xdr:rowOff>
    </xdr:to>
    <xdr:sp macro="" textlink="">
      <xdr:nvSpPr>
        <xdr:cNvPr id="27" name="吹き出し: 四角形 27">
          <a:extLst>
            <a:ext uri="{FF2B5EF4-FFF2-40B4-BE49-F238E27FC236}">
              <a16:creationId xmlns:a16="http://schemas.microsoft.com/office/drawing/2014/main" id="{317B2862-173E-4F55-A39F-3EEA883F4482}"/>
            </a:ext>
          </a:extLst>
        </xdr:cNvPr>
        <xdr:cNvSpPr/>
      </xdr:nvSpPr>
      <xdr:spPr>
        <a:xfrm>
          <a:off x="42333" y="2592911"/>
          <a:ext cx="4582583" cy="1682756"/>
        </a:xfrm>
        <a:prstGeom prst="wedgeRectCallout">
          <a:avLst>
            <a:gd name="adj1" fmla="val 55361"/>
            <a:gd name="adj2" fmla="val 9906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●旅費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記入不要です。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出金年月日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立替払いの場合は、対象者に旅費が支払われた日付を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記入してください。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摘要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具体的に、「旅行内容」「旅行期間」「用務地」「旅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行者名」等を記入してください。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支払先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立替払いの場合は、立替者の氏名を記入してください。</a:t>
          </a:r>
        </a:p>
      </xdr:txBody>
    </xdr:sp>
    <xdr:clientData/>
  </xdr:twoCellAnchor>
  <xdr:twoCellAnchor>
    <xdr:from>
      <xdr:col>4</xdr:col>
      <xdr:colOff>378882</xdr:colOff>
      <xdr:row>22</xdr:row>
      <xdr:rowOff>103709</xdr:rowOff>
    </xdr:from>
    <xdr:to>
      <xdr:col>18</xdr:col>
      <xdr:colOff>452966</xdr:colOff>
      <xdr:row>26</xdr:row>
      <xdr:rowOff>169331</xdr:rowOff>
    </xdr:to>
    <xdr:sp macro="" textlink="">
      <xdr:nvSpPr>
        <xdr:cNvPr id="28" name="角丸四角形 18">
          <a:extLst>
            <a:ext uri="{FF2B5EF4-FFF2-40B4-BE49-F238E27FC236}">
              <a16:creationId xmlns:a16="http://schemas.microsoft.com/office/drawing/2014/main" id="{ACC9BF84-46D6-4C0B-8876-5C1F658021EF}"/>
            </a:ext>
          </a:extLst>
        </xdr:cNvPr>
        <xdr:cNvSpPr/>
      </xdr:nvSpPr>
      <xdr:spPr>
        <a:xfrm>
          <a:off x="4813299" y="3659709"/>
          <a:ext cx="10128250" cy="74295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158750</xdr:colOff>
      <xdr:row>12</xdr:row>
      <xdr:rowOff>95250</xdr:rowOff>
    </xdr:from>
    <xdr:to>
      <xdr:col>5</xdr:col>
      <xdr:colOff>1291155</xdr:colOff>
      <xdr:row>31</xdr:row>
      <xdr:rowOff>63500</xdr:rowOff>
    </xdr:to>
    <xdr:sp macro="" textlink="">
      <xdr:nvSpPr>
        <xdr:cNvPr id="29" name="矢印: 下 28">
          <a:extLst>
            <a:ext uri="{FF2B5EF4-FFF2-40B4-BE49-F238E27FC236}">
              <a16:creationId xmlns:a16="http://schemas.microsoft.com/office/drawing/2014/main" id="{0A5C7712-A3A8-4DE0-B2AD-3AC16624C600}"/>
            </a:ext>
          </a:extLst>
        </xdr:cNvPr>
        <xdr:cNvSpPr/>
      </xdr:nvSpPr>
      <xdr:spPr>
        <a:xfrm>
          <a:off x="6021917" y="1957917"/>
          <a:ext cx="1132405" cy="3185583"/>
        </a:xfrm>
        <a:prstGeom prst="downArrow">
          <a:avLst/>
        </a:prstGeom>
        <a:solidFill>
          <a:srgbClr val="FEF4FD"/>
        </a:solidFill>
        <a:ln w="19050">
          <a:solidFill>
            <a:srgbClr val="FF717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「出金年月日」の順に記入してください</a:t>
          </a:r>
          <a:endParaRPr kumimoji="1" lang="en-US" altLang="ja-JP" sz="1000" b="1" i="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（</a:t>
          </a:r>
          <a:r>
            <a:rPr kumimoji="1" lang="ja-JP" altLang="ja-JP" sz="1000" b="0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検収年月日の順ではありません</a:t>
          </a:r>
          <a:r>
            <a:rPr kumimoji="1" lang="ja-JP" altLang="en-US" sz="1000" b="0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lang="ja-JP" altLang="ja-JP" sz="10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42334</xdr:colOff>
      <xdr:row>25</xdr:row>
      <xdr:rowOff>158746</xdr:rowOff>
    </xdr:from>
    <xdr:to>
      <xdr:col>4</xdr:col>
      <xdr:colOff>190500</xdr:colOff>
      <xdr:row>42</xdr:row>
      <xdr:rowOff>0</xdr:rowOff>
    </xdr:to>
    <xdr:sp macro="" textlink="">
      <xdr:nvSpPr>
        <xdr:cNvPr id="30" name="吹き出し: 四角形 27">
          <a:extLst>
            <a:ext uri="{FF2B5EF4-FFF2-40B4-BE49-F238E27FC236}">
              <a16:creationId xmlns:a16="http://schemas.microsoft.com/office/drawing/2014/main" id="{247A371D-69EE-46BF-B66B-D7E32BDF042D}"/>
            </a:ext>
          </a:extLst>
        </xdr:cNvPr>
        <xdr:cNvSpPr/>
      </xdr:nvSpPr>
      <xdr:spPr>
        <a:xfrm>
          <a:off x="42334" y="4392079"/>
          <a:ext cx="4582583" cy="2719921"/>
        </a:xfrm>
        <a:prstGeom prst="wedgeRectCallout">
          <a:avLst>
            <a:gd name="adj1" fmla="val 57072"/>
            <a:gd name="adj2" fmla="val -47309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●人件費　一名分ずつ、一月分ずつ記入してください。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記入不要です。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出金年月日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支給対象者に給与等が支払われた日付を記入してく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摘要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従事した月、従事者氏名を記入してください。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支出額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兼業である場合は、経理様式１７「人件費精算書」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の金額を転記してください。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支払先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支給対象者の氏名を記入してください。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経理様式１７「人件費精算書」は、委託研究費において、兼業者の人件費を計上する際に使用する様式です。自己資金でもこれに準じて同様に使用します。「うち委託研究費計上額」の欄の金額を参照して、転記してください。</a:t>
          </a:r>
        </a:p>
      </xdr:txBody>
    </xdr:sp>
    <xdr:clientData/>
  </xdr:twoCellAnchor>
  <xdr:twoCellAnchor>
    <xdr:from>
      <xdr:col>4</xdr:col>
      <xdr:colOff>378879</xdr:colOff>
      <xdr:row>45</xdr:row>
      <xdr:rowOff>126998</xdr:rowOff>
    </xdr:from>
    <xdr:to>
      <xdr:col>19</xdr:col>
      <xdr:colOff>137574</xdr:colOff>
      <xdr:row>47</xdr:row>
      <xdr:rowOff>116403</xdr:rowOff>
    </xdr:to>
    <xdr:sp macro="" textlink="">
      <xdr:nvSpPr>
        <xdr:cNvPr id="31" name="角丸四角形 18">
          <a:extLst>
            <a:ext uri="{FF2B5EF4-FFF2-40B4-BE49-F238E27FC236}">
              <a16:creationId xmlns:a16="http://schemas.microsoft.com/office/drawing/2014/main" id="{CD4197F1-6C9C-4A32-8566-A024CF1C98FB}"/>
            </a:ext>
          </a:extLst>
        </xdr:cNvPr>
        <xdr:cNvSpPr/>
      </xdr:nvSpPr>
      <xdr:spPr>
        <a:xfrm>
          <a:off x="4813296" y="7577665"/>
          <a:ext cx="10500778" cy="328071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42333</xdr:colOff>
      <xdr:row>42</xdr:row>
      <xdr:rowOff>116407</xdr:rowOff>
    </xdr:from>
    <xdr:to>
      <xdr:col>4</xdr:col>
      <xdr:colOff>169333</xdr:colOff>
      <xdr:row>46</xdr:row>
      <xdr:rowOff>158747</xdr:rowOff>
    </xdr:to>
    <xdr:sp macro="" textlink="">
      <xdr:nvSpPr>
        <xdr:cNvPr id="32" name="吹き出し: 四角形 27">
          <a:extLst>
            <a:ext uri="{FF2B5EF4-FFF2-40B4-BE49-F238E27FC236}">
              <a16:creationId xmlns:a16="http://schemas.microsoft.com/office/drawing/2014/main" id="{98B7CFB4-9A0D-4C3B-8357-39755A8A7461}"/>
            </a:ext>
          </a:extLst>
        </xdr:cNvPr>
        <xdr:cNvSpPr/>
      </xdr:nvSpPr>
      <xdr:spPr>
        <a:xfrm>
          <a:off x="42333" y="7059074"/>
          <a:ext cx="4561417" cy="719673"/>
        </a:xfrm>
        <a:prstGeom prst="wedgeRectCallout">
          <a:avLst>
            <a:gd name="adj1" fmla="val 55994"/>
            <a:gd name="adj2" fmla="val 37214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●その他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検収を行った日付を記入してください。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393695</xdr:colOff>
      <xdr:row>48</xdr:row>
      <xdr:rowOff>99480</xdr:rowOff>
    </xdr:from>
    <xdr:to>
      <xdr:col>21</xdr:col>
      <xdr:colOff>232823</xdr:colOff>
      <xdr:row>50</xdr:row>
      <xdr:rowOff>88885</xdr:rowOff>
    </xdr:to>
    <xdr:sp macro="" textlink="">
      <xdr:nvSpPr>
        <xdr:cNvPr id="33" name="角丸四角形 18">
          <a:extLst>
            <a:ext uri="{FF2B5EF4-FFF2-40B4-BE49-F238E27FC236}">
              <a16:creationId xmlns:a16="http://schemas.microsoft.com/office/drawing/2014/main" id="{39BB9958-A5CB-4238-A953-2C90349BFE82}"/>
            </a:ext>
          </a:extLst>
        </xdr:cNvPr>
        <xdr:cNvSpPr/>
      </xdr:nvSpPr>
      <xdr:spPr>
        <a:xfrm>
          <a:off x="4828112" y="8058147"/>
          <a:ext cx="11628961" cy="328071"/>
        </a:xfrm>
        <a:prstGeom prst="roundRect">
          <a:avLst/>
        </a:prstGeom>
        <a:noFill/>
        <a:ln w="190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387346</xdr:colOff>
      <xdr:row>52</xdr:row>
      <xdr:rowOff>71958</xdr:rowOff>
    </xdr:from>
    <xdr:to>
      <xdr:col>19</xdr:col>
      <xdr:colOff>126991</xdr:colOff>
      <xdr:row>54</xdr:row>
      <xdr:rowOff>61364</xdr:rowOff>
    </xdr:to>
    <xdr:sp macro="" textlink="">
      <xdr:nvSpPr>
        <xdr:cNvPr id="34" name="角丸四角形 18">
          <a:extLst>
            <a:ext uri="{FF2B5EF4-FFF2-40B4-BE49-F238E27FC236}">
              <a16:creationId xmlns:a16="http://schemas.microsoft.com/office/drawing/2014/main" id="{97FB2DE1-79E0-404D-A203-FA5BEB098DCE}"/>
            </a:ext>
          </a:extLst>
        </xdr:cNvPr>
        <xdr:cNvSpPr/>
      </xdr:nvSpPr>
      <xdr:spPr>
        <a:xfrm>
          <a:off x="4821763" y="8707958"/>
          <a:ext cx="10481728" cy="328073"/>
        </a:xfrm>
        <a:prstGeom prst="roundRect">
          <a:avLst/>
        </a:prstGeom>
        <a:noFill/>
        <a:ln w="190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391579</xdr:colOff>
      <xdr:row>56</xdr:row>
      <xdr:rowOff>76190</xdr:rowOff>
    </xdr:from>
    <xdr:to>
      <xdr:col>21</xdr:col>
      <xdr:colOff>296324</xdr:colOff>
      <xdr:row>58</xdr:row>
      <xdr:rowOff>65595</xdr:rowOff>
    </xdr:to>
    <xdr:sp macro="" textlink="">
      <xdr:nvSpPr>
        <xdr:cNvPr id="35" name="角丸四角形 18">
          <a:extLst>
            <a:ext uri="{FF2B5EF4-FFF2-40B4-BE49-F238E27FC236}">
              <a16:creationId xmlns:a16="http://schemas.microsoft.com/office/drawing/2014/main" id="{13EB5D93-5736-47F0-A84C-063CF0EDA3F5}"/>
            </a:ext>
          </a:extLst>
        </xdr:cNvPr>
        <xdr:cNvSpPr/>
      </xdr:nvSpPr>
      <xdr:spPr>
        <a:xfrm>
          <a:off x="4825996" y="9389523"/>
          <a:ext cx="11694578" cy="328072"/>
        </a:xfrm>
        <a:prstGeom prst="roundRect">
          <a:avLst/>
        </a:prstGeom>
        <a:noFill/>
        <a:ln w="1905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80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148166</xdr:colOff>
      <xdr:row>44</xdr:row>
      <xdr:rowOff>148165</xdr:rowOff>
    </xdr:from>
    <xdr:to>
      <xdr:col>5</xdr:col>
      <xdr:colOff>1295389</xdr:colOff>
      <xdr:row>64</xdr:row>
      <xdr:rowOff>63498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999D0DC2-5705-4CE8-9E15-23C3D306E853}"/>
            </a:ext>
          </a:extLst>
        </xdr:cNvPr>
        <xdr:cNvSpPr/>
      </xdr:nvSpPr>
      <xdr:spPr>
        <a:xfrm>
          <a:off x="6011333" y="7598832"/>
          <a:ext cx="1147223" cy="3301999"/>
        </a:xfrm>
        <a:prstGeom prst="downArrow">
          <a:avLst/>
        </a:prstGeom>
        <a:solidFill>
          <a:srgbClr val="FEF4FD"/>
        </a:solidFill>
        <a:ln w="19050">
          <a:solidFill>
            <a:srgbClr val="FF717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「出金年月日」の順に記入してください</a:t>
          </a:r>
          <a:endParaRPr kumimoji="1" lang="en-US" altLang="ja-JP" sz="1000" b="1" i="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（</a:t>
          </a:r>
          <a:r>
            <a:rPr kumimoji="1" lang="ja-JP" altLang="ja-JP" sz="1000" b="0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検収年月日の順ではありません</a:t>
          </a:r>
          <a:r>
            <a:rPr kumimoji="1" lang="ja-JP" altLang="en-US" sz="1000" b="0" i="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lang="ja-JP" altLang="ja-JP" sz="10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42334</xdr:colOff>
      <xdr:row>48</xdr:row>
      <xdr:rowOff>42333</xdr:rowOff>
    </xdr:from>
    <xdr:to>
      <xdr:col>4</xdr:col>
      <xdr:colOff>169333</xdr:colOff>
      <xdr:row>53</xdr:row>
      <xdr:rowOff>137582</xdr:rowOff>
    </xdr:to>
    <xdr:sp macro="" textlink="">
      <xdr:nvSpPr>
        <xdr:cNvPr id="37" name="吹き出し: 四角形 27">
          <a:extLst>
            <a:ext uri="{FF2B5EF4-FFF2-40B4-BE49-F238E27FC236}">
              <a16:creationId xmlns:a16="http://schemas.microsoft.com/office/drawing/2014/main" id="{C1172B82-1352-4D14-ABED-649E3A86E53E}"/>
            </a:ext>
          </a:extLst>
        </xdr:cNvPr>
        <xdr:cNvSpPr/>
      </xdr:nvSpPr>
      <xdr:spPr>
        <a:xfrm>
          <a:off x="42334" y="8001000"/>
          <a:ext cx="4561416" cy="941915"/>
        </a:xfrm>
        <a:prstGeom prst="wedgeRectCallout">
          <a:avLst>
            <a:gd name="adj1" fmla="val 55287"/>
            <a:gd name="adj2" fmla="val -22617"/>
          </a:avLst>
        </a:prstGeom>
        <a:solidFill>
          <a:srgbClr val="E5F8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★自社、</a:t>
          </a:r>
          <a:r>
            <a:rPr kumimoji="1" lang="en-US" altLang="ja-JP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100</a:t>
          </a: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％子会社等、参画機関からの調達において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利益排除を行った場合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備考 その他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右記の例のように記入してください。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42333</xdr:colOff>
      <xdr:row>54</xdr:row>
      <xdr:rowOff>105829</xdr:rowOff>
    </xdr:from>
    <xdr:to>
      <xdr:col>4</xdr:col>
      <xdr:colOff>179916</xdr:colOff>
      <xdr:row>59</xdr:row>
      <xdr:rowOff>21166</xdr:rowOff>
    </xdr:to>
    <xdr:sp macro="" textlink="">
      <xdr:nvSpPr>
        <xdr:cNvPr id="38" name="吹き出し: 四角形 27">
          <a:extLst>
            <a:ext uri="{FF2B5EF4-FFF2-40B4-BE49-F238E27FC236}">
              <a16:creationId xmlns:a16="http://schemas.microsoft.com/office/drawing/2014/main" id="{AB07FC74-42F3-4C54-B7CD-0BD3E5C598F3}"/>
            </a:ext>
          </a:extLst>
        </xdr:cNvPr>
        <xdr:cNvSpPr/>
      </xdr:nvSpPr>
      <xdr:spPr>
        <a:xfrm>
          <a:off x="42333" y="9080496"/>
          <a:ext cx="4572000" cy="762003"/>
        </a:xfrm>
        <a:prstGeom prst="wedgeRectCallout">
          <a:avLst>
            <a:gd name="adj1" fmla="val 60866"/>
            <a:gd name="adj2" fmla="val -59494"/>
          </a:avLst>
        </a:prstGeom>
        <a:solidFill>
          <a:srgbClr val="E5F8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★大学等へ支出した共同研究費を計上する場合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検収年月日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出金年月日と同じ日付を記入してください。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52918</xdr:colOff>
      <xdr:row>59</xdr:row>
      <xdr:rowOff>158739</xdr:rowOff>
    </xdr:from>
    <xdr:to>
      <xdr:col>4</xdr:col>
      <xdr:colOff>190500</xdr:colOff>
      <xdr:row>66</xdr:row>
      <xdr:rowOff>74081</xdr:rowOff>
    </xdr:to>
    <xdr:sp macro="" textlink="">
      <xdr:nvSpPr>
        <xdr:cNvPr id="39" name="吹き出し: 四角形 27">
          <a:extLst>
            <a:ext uri="{FF2B5EF4-FFF2-40B4-BE49-F238E27FC236}">
              <a16:creationId xmlns:a16="http://schemas.microsoft.com/office/drawing/2014/main" id="{E28246D2-72DB-4E50-9621-02374058CDF4}"/>
            </a:ext>
          </a:extLst>
        </xdr:cNvPr>
        <xdr:cNvSpPr/>
      </xdr:nvSpPr>
      <xdr:spPr>
        <a:xfrm>
          <a:off x="52918" y="9980072"/>
          <a:ext cx="4571999" cy="1100676"/>
        </a:xfrm>
        <a:prstGeom prst="wedgeRectCallout">
          <a:avLst>
            <a:gd name="adj1" fmla="val 76395"/>
            <a:gd name="adj2" fmla="val -75424"/>
          </a:avLst>
        </a:prstGeom>
        <a:solidFill>
          <a:srgbClr val="E5F8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★委託研究費における自己負担額を計上する場合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支出額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</a:t>
          </a:r>
          <a:r>
            <a:rPr kumimoji="1" lang="ja-JP" altLang="en-US" sz="1000" b="0" i="0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自己負担額を記入してください。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備考 その他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右記の例のように記入してください。それ以外の欄は</a:t>
          </a: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経理様式２「収支簿」と同じ表記で記入してください。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endParaRPr kumimoji="1" lang="ja-JP" altLang="en-US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63500</xdr:colOff>
      <xdr:row>2</xdr:row>
      <xdr:rowOff>116414</xdr:rowOff>
    </xdr:from>
    <xdr:to>
      <xdr:col>4</xdr:col>
      <xdr:colOff>211666</xdr:colOff>
      <xdr:row>8</xdr:row>
      <xdr:rowOff>31750</xdr:rowOff>
    </xdr:to>
    <xdr:sp macro="" textlink="">
      <xdr:nvSpPr>
        <xdr:cNvPr id="40" name="吹き出し: 四角形 27">
          <a:extLst>
            <a:ext uri="{FF2B5EF4-FFF2-40B4-BE49-F238E27FC236}">
              <a16:creationId xmlns:a16="http://schemas.microsoft.com/office/drawing/2014/main" id="{642899BD-240C-4F03-9F15-328A0011C5AC}"/>
            </a:ext>
          </a:extLst>
        </xdr:cNvPr>
        <xdr:cNvSpPr/>
      </xdr:nvSpPr>
      <xdr:spPr>
        <a:xfrm>
          <a:off x="63500" y="285747"/>
          <a:ext cx="4582583" cy="931336"/>
        </a:xfrm>
        <a:prstGeom prst="wedgeRectCallout">
          <a:avLst>
            <a:gd name="adj1" fmla="val 49530"/>
            <a:gd name="adj2" fmla="val 25618"/>
          </a:avLst>
        </a:prstGeom>
        <a:solidFill>
          <a:srgbClr val="FEF4FD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支出明細の記入方法は、委託研究費の実績報告で使用する経理様式２「収支簿」と同様です。</a:t>
          </a:r>
          <a:b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br>
            <a:rPr kumimoji="1" lang="ja-JP" altLang="en-US" sz="12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　収支簿の記載：　事務処理説明書（共通版）Ｐ．４７、４８</a:t>
          </a:r>
          <a:endParaRPr kumimoji="1" lang="en-US" altLang="ja-JP" sz="12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162976</xdr:colOff>
      <xdr:row>3</xdr:row>
      <xdr:rowOff>105832</xdr:rowOff>
    </xdr:from>
    <xdr:to>
      <xdr:col>21</xdr:col>
      <xdr:colOff>338662</xdr:colOff>
      <xdr:row>7</xdr:row>
      <xdr:rowOff>162981</xdr:rowOff>
    </xdr:to>
    <xdr:sp macro="" textlink="">
      <xdr:nvSpPr>
        <xdr:cNvPr id="41" name="吹き出し: 四角形 27">
          <a:extLst>
            <a:ext uri="{FF2B5EF4-FFF2-40B4-BE49-F238E27FC236}">
              <a16:creationId xmlns:a16="http://schemas.microsoft.com/office/drawing/2014/main" id="{B6D1739A-138B-41CF-A307-CEC6F801956A}"/>
            </a:ext>
          </a:extLst>
        </xdr:cNvPr>
        <xdr:cNvSpPr/>
      </xdr:nvSpPr>
      <xdr:spPr>
        <a:xfrm>
          <a:off x="11899893" y="444499"/>
          <a:ext cx="4663019" cy="734482"/>
        </a:xfrm>
        <a:prstGeom prst="wedgeRectCallout">
          <a:avLst>
            <a:gd name="adj1" fmla="val -9991"/>
            <a:gd name="adj2" fmla="val 149601"/>
          </a:avLst>
        </a:prstGeom>
        <a:solidFill>
          <a:srgbClr val="FEF4FD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伝票番号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]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証拠書類と整合する番号を記入してください。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endParaRPr kumimoji="1" lang="en-US" altLang="ja-JP" sz="1000" b="0" i="0" u="non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 　証拠書類の整理：　事務処理説明書（補完版）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P.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２０、２１</a:t>
          </a:r>
          <a:endParaRPr kumimoji="1" lang="ja-JP" altLang="en-US" sz="1000" b="0" i="0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211668</xdr:colOff>
      <xdr:row>60</xdr:row>
      <xdr:rowOff>141809</xdr:rowOff>
    </xdr:from>
    <xdr:to>
      <xdr:col>21</xdr:col>
      <xdr:colOff>317499</xdr:colOff>
      <xdr:row>66</xdr:row>
      <xdr:rowOff>84664</xdr:rowOff>
    </xdr:to>
    <xdr:sp macro="" textlink="">
      <xdr:nvSpPr>
        <xdr:cNvPr id="42" name="吹き出し: 四角形 27">
          <a:extLst>
            <a:ext uri="{FF2B5EF4-FFF2-40B4-BE49-F238E27FC236}">
              <a16:creationId xmlns:a16="http://schemas.microsoft.com/office/drawing/2014/main" id="{25C07450-B952-4C64-B758-50803D17C8F6}"/>
            </a:ext>
          </a:extLst>
        </xdr:cNvPr>
        <xdr:cNvSpPr/>
      </xdr:nvSpPr>
      <xdr:spPr>
        <a:xfrm>
          <a:off x="7651751" y="10301809"/>
          <a:ext cx="8889998" cy="958855"/>
        </a:xfrm>
        <a:prstGeom prst="wedgeRectCallout">
          <a:avLst>
            <a:gd name="adj1" fmla="val 49068"/>
            <a:gd name="adj2" fmla="val -30048"/>
          </a:avLst>
        </a:prstGeom>
        <a:solidFill>
          <a:srgbClr val="E5F8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　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大学等への共同研究費：　事務処理説明書（補完版）Ｐ．２６、２９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自社、</a:t>
          </a:r>
          <a:r>
            <a:rPr kumimoji="1" lang="en-US" altLang="ja-JP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100</a:t>
          </a: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％子会社等、参画機関からの調達における利益排除：　事務処理説明書（共通版）Ｐ．４０～４３、（補完版）Ｐ．２８、２９</a:t>
          </a:r>
          <a:b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1000" b="0" i="0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委託研究費における自己負担額を自己資金に計上：　事務処理説明書（補完版）Ｐ．２６</a:t>
          </a:r>
          <a:endParaRPr kumimoji="1" lang="ja-JP" altLang="en-US" sz="1000" b="0" i="0" u="none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  <pageSetUpPr fitToPage="1"/>
  </sheetPr>
  <dimension ref="A1:AA37"/>
  <sheetViews>
    <sheetView tabSelected="1" view="pageBreakPreview" zoomScaleNormal="100" zoomScaleSheetLayoutView="100" workbookViewId="0">
      <selection activeCell="B3" sqref="B3:Q3"/>
    </sheetView>
  </sheetViews>
  <sheetFormatPr defaultColWidth="9" defaultRowHeight="13.2"/>
  <cols>
    <col min="1" max="1" width="1" style="1" customWidth="1"/>
    <col min="2" max="2" width="6.88671875" style="1" customWidth="1"/>
    <col min="3" max="3" width="17.33203125" style="1" customWidth="1"/>
    <col min="4" max="4" width="5.6640625" style="1" customWidth="1"/>
    <col min="5" max="5" width="3.44140625" style="1" customWidth="1"/>
    <col min="6" max="6" width="5.6640625" style="1" customWidth="1"/>
    <col min="7" max="7" width="7.77734375" style="1" customWidth="1"/>
    <col min="8" max="10" width="6.6640625" style="1" customWidth="1"/>
    <col min="11" max="11" width="4.6640625" style="1" customWidth="1"/>
    <col min="12" max="12" width="8.6640625" style="1" customWidth="1"/>
    <col min="13" max="13" width="6.6640625" style="1" customWidth="1"/>
    <col min="14" max="14" width="8.6640625" style="1" customWidth="1"/>
    <col min="15" max="15" width="6.6640625" style="1" customWidth="1"/>
    <col min="16" max="16" width="7.77734375" style="1" customWidth="1"/>
    <col min="17" max="17" width="8.6640625" style="1" customWidth="1"/>
    <col min="18" max="18" width="1" style="1" customWidth="1"/>
    <col min="19" max="19" width="2.77734375" style="6" customWidth="1"/>
    <col min="20" max="23" width="9.6640625" style="6" customWidth="1"/>
    <col min="24" max="24" width="9.6640625" style="1" customWidth="1"/>
    <col min="25" max="16384" width="9" style="1"/>
  </cols>
  <sheetData>
    <row r="1" spans="1:27" ht="9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5"/>
      <c r="X1" s="2"/>
    </row>
    <row r="2" spans="1:27" ht="13.8" thickBot="1">
      <c r="A2" s="42"/>
      <c r="B2" s="43"/>
      <c r="C2" s="42"/>
      <c r="D2" s="42"/>
      <c r="E2" s="42"/>
      <c r="F2" s="42"/>
      <c r="G2" s="42"/>
      <c r="H2" s="42"/>
      <c r="I2" s="42"/>
      <c r="J2" s="42"/>
      <c r="K2" s="42"/>
      <c r="L2" s="44"/>
      <c r="M2" s="42"/>
      <c r="N2" s="42"/>
      <c r="O2" s="42"/>
      <c r="P2" s="211" t="s">
        <v>37</v>
      </c>
      <c r="Q2" s="212"/>
      <c r="R2" s="5"/>
      <c r="X2" s="2"/>
    </row>
    <row r="3" spans="1:27" ht="25.5" customHeight="1">
      <c r="A3" s="42"/>
      <c r="B3" s="123" t="s">
        <v>73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11"/>
      <c r="X3" s="2"/>
    </row>
    <row r="4" spans="1:27" ht="18.75" customHeight="1">
      <c r="A4" s="42"/>
      <c r="B4" s="28"/>
      <c r="C4" s="29"/>
      <c r="D4" s="29"/>
      <c r="E4" s="29"/>
      <c r="F4" s="29"/>
      <c r="G4" s="45"/>
      <c r="H4" s="46"/>
      <c r="I4" s="46"/>
      <c r="J4" s="46"/>
      <c r="K4" s="53"/>
      <c r="L4" s="148"/>
      <c r="M4" s="148"/>
      <c r="N4" s="148" t="s">
        <v>74</v>
      </c>
      <c r="O4" s="148"/>
      <c r="P4" s="148"/>
      <c r="Q4" s="160"/>
      <c r="R4" s="11"/>
      <c r="X4" s="2"/>
    </row>
    <row r="5" spans="1:27" ht="35.1" customHeight="1">
      <c r="A5" s="42"/>
      <c r="B5" s="133" t="s">
        <v>43</v>
      </c>
      <c r="C5" s="134"/>
      <c r="D5" s="134"/>
      <c r="E5" s="134"/>
      <c r="F5" s="135"/>
      <c r="G5" s="136" t="s">
        <v>58</v>
      </c>
      <c r="H5" s="137"/>
      <c r="I5" s="142" t="s">
        <v>54</v>
      </c>
      <c r="J5" s="143"/>
      <c r="K5" s="144"/>
      <c r="L5" s="161"/>
      <c r="M5" s="162"/>
      <c r="N5" s="162"/>
      <c r="O5" s="162"/>
      <c r="P5" s="162"/>
      <c r="Q5" s="163"/>
      <c r="R5" s="11"/>
      <c r="X5" s="2"/>
    </row>
    <row r="6" spans="1:27" ht="35.1" customHeight="1">
      <c r="A6" s="42"/>
      <c r="B6" s="133"/>
      <c r="C6" s="134"/>
      <c r="D6" s="134"/>
      <c r="E6" s="134"/>
      <c r="F6" s="135"/>
      <c r="G6" s="138"/>
      <c r="H6" s="139"/>
      <c r="I6" s="145"/>
      <c r="J6" s="146"/>
      <c r="K6" s="147"/>
      <c r="L6" s="164"/>
      <c r="M6" s="165"/>
      <c r="N6" s="165"/>
      <c r="O6" s="165"/>
      <c r="P6" s="165"/>
      <c r="Q6" s="166"/>
      <c r="R6" s="11"/>
      <c r="X6" s="2"/>
    </row>
    <row r="7" spans="1:27" ht="35.1" customHeight="1">
      <c r="A7" s="42"/>
      <c r="B7" s="149"/>
      <c r="C7" s="150"/>
      <c r="D7" s="150"/>
      <c r="E7" s="150"/>
      <c r="F7" s="151"/>
      <c r="G7" s="138"/>
      <c r="H7" s="139"/>
      <c r="I7" s="152" t="s">
        <v>55</v>
      </c>
      <c r="J7" s="153"/>
      <c r="K7" s="154"/>
      <c r="L7" s="155"/>
      <c r="M7" s="156"/>
      <c r="N7" s="156"/>
      <c r="O7" s="156"/>
      <c r="P7" s="156"/>
      <c r="Q7" s="157"/>
      <c r="R7" s="11"/>
      <c r="X7" s="2"/>
    </row>
    <row r="8" spans="1:27" ht="35.1" customHeight="1">
      <c r="A8" s="42"/>
      <c r="B8" s="25"/>
      <c r="C8" s="26"/>
      <c r="D8" s="26"/>
      <c r="E8" s="26"/>
      <c r="F8" s="27"/>
      <c r="G8" s="138"/>
      <c r="H8" s="139"/>
      <c r="I8" s="152" t="s">
        <v>1</v>
      </c>
      <c r="J8" s="153"/>
      <c r="K8" s="154"/>
      <c r="L8" s="155"/>
      <c r="M8" s="156"/>
      <c r="N8" s="156"/>
      <c r="O8" s="156"/>
      <c r="P8" s="156"/>
      <c r="Q8" s="157"/>
      <c r="R8" s="11"/>
      <c r="X8" s="2"/>
    </row>
    <row r="9" spans="1:27" ht="35.1" customHeight="1">
      <c r="A9" s="42"/>
      <c r="B9" s="28"/>
      <c r="C9" s="29"/>
      <c r="D9" s="29"/>
      <c r="E9" s="29"/>
      <c r="F9" s="30"/>
      <c r="G9" s="140"/>
      <c r="H9" s="141"/>
      <c r="I9" s="152" t="s">
        <v>56</v>
      </c>
      <c r="J9" s="153"/>
      <c r="K9" s="154"/>
      <c r="L9" s="155"/>
      <c r="M9" s="156"/>
      <c r="N9" s="156"/>
      <c r="O9" s="156"/>
      <c r="P9" s="156"/>
      <c r="Q9" s="157"/>
      <c r="R9" s="11"/>
      <c r="X9" s="2"/>
    </row>
    <row r="10" spans="1:27" s="20" customFormat="1" ht="35.1" customHeight="1">
      <c r="A10" s="48"/>
      <c r="B10" s="31"/>
      <c r="C10" s="32"/>
      <c r="D10" s="32"/>
      <c r="E10" s="32"/>
      <c r="F10" s="33"/>
      <c r="G10" s="230" t="s">
        <v>59</v>
      </c>
      <c r="H10" s="231"/>
      <c r="I10" s="218" t="s">
        <v>2</v>
      </c>
      <c r="J10" s="219"/>
      <c r="K10" s="220"/>
      <c r="L10" s="155"/>
      <c r="M10" s="156"/>
      <c r="N10" s="156"/>
      <c r="O10" s="156"/>
      <c r="P10" s="156"/>
      <c r="Q10" s="157"/>
      <c r="R10" s="11"/>
      <c r="S10" s="61"/>
      <c r="T10" s="61"/>
      <c r="U10" s="61"/>
      <c r="V10" s="61"/>
      <c r="W10" s="61"/>
      <c r="X10" s="19"/>
      <c r="Y10" s="19"/>
      <c r="Z10" s="19"/>
      <c r="AA10" s="19"/>
    </row>
    <row r="11" spans="1:27" s="20" customFormat="1" ht="35.1" customHeight="1">
      <c r="A11" s="48"/>
      <c r="B11" s="215"/>
      <c r="C11" s="216"/>
      <c r="D11" s="216"/>
      <c r="E11" s="216"/>
      <c r="F11" s="217"/>
      <c r="G11" s="232"/>
      <c r="H11" s="233"/>
      <c r="I11" s="218" t="s">
        <v>57</v>
      </c>
      <c r="J11" s="219"/>
      <c r="K11" s="220"/>
      <c r="L11" s="155"/>
      <c r="M11" s="156"/>
      <c r="N11" s="156"/>
      <c r="O11" s="156"/>
      <c r="P11" s="156"/>
      <c r="Q11" s="157"/>
      <c r="R11" s="11"/>
      <c r="S11" s="61"/>
      <c r="T11" s="61"/>
      <c r="U11" s="61"/>
      <c r="V11" s="61"/>
      <c r="W11" s="61"/>
      <c r="X11" s="19"/>
      <c r="Y11" s="19"/>
      <c r="Z11" s="19"/>
      <c r="AA11" s="19"/>
    </row>
    <row r="12" spans="1:27" s="20" customFormat="1" ht="35.1" customHeight="1">
      <c r="A12" s="48"/>
      <c r="B12" s="215"/>
      <c r="C12" s="216"/>
      <c r="D12" s="216"/>
      <c r="E12" s="216"/>
      <c r="F12" s="217"/>
      <c r="G12" s="234"/>
      <c r="H12" s="235"/>
      <c r="I12" s="218" t="s">
        <v>56</v>
      </c>
      <c r="J12" s="219"/>
      <c r="K12" s="220"/>
      <c r="L12" s="155"/>
      <c r="M12" s="156"/>
      <c r="N12" s="156"/>
      <c r="O12" s="156"/>
      <c r="P12" s="156"/>
      <c r="Q12" s="157"/>
      <c r="R12" s="11"/>
      <c r="S12" s="61"/>
      <c r="T12" s="61"/>
      <c r="U12" s="61"/>
      <c r="V12" s="61"/>
      <c r="W12" s="61"/>
      <c r="X12" s="19"/>
      <c r="Y12" s="19"/>
      <c r="Z12" s="19"/>
      <c r="AA12" s="19"/>
    </row>
    <row r="13" spans="1:27" ht="24.9" customHeight="1">
      <c r="A13" s="42"/>
      <c r="B13" s="34"/>
      <c r="C13" s="35"/>
      <c r="D13" s="35"/>
      <c r="E13" s="35"/>
      <c r="F13" s="35"/>
      <c r="G13" s="54"/>
      <c r="H13" s="54"/>
      <c r="I13" s="54"/>
      <c r="J13" s="54"/>
      <c r="K13" s="54"/>
      <c r="L13" s="54"/>
      <c r="M13" s="35"/>
      <c r="N13" s="35"/>
      <c r="O13" s="35"/>
      <c r="P13" s="35"/>
      <c r="Q13" s="55"/>
      <c r="R13" s="11"/>
      <c r="X13" s="2"/>
    </row>
    <row r="14" spans="1:27" ht="35.1" customHeight="1">
      <c r="A14" s="42"/>
      <c r="B14" s="34"/>
      <c r="C14" s="35"/>
      <c r="D14" s="35"/>
      <c r="E14" s="35"/>
      <c r="F14" s="35"/>
      <c r="G14" s="228" t="s">
        <v>5</v>
      </c>
      <c r="H14" s="229"/>
      <c r="I14" s="229"/>
      <c r="J14" s="229"/>
      <c r="K14" s="229"/>
      <c r="L14" s="155"/>
      <c r="M14" s="156"/>
      <c r="N14" s="156"/>
      <c r="O14" s="156"/>
      <c r="P14" s="156"/>
      <c r="Q14" s="157"/>
      <c r="R14" s="11"/>
      <c r="X14" s="2"/>
    </row>
    <row r="15" spans="1:27" ht="35.1" customHeight="1">
      <c r="A15" s="42"/>
      <c r="B15" s="38"/>
      <c r="C15" s="39"/>
      <c r="D15" s="39"/>
      <c r="E15" s="39"/>
      <c r="F15" s="39"/>
      <c r="G15" s="158" t="s">
        <v>4</v>
      </c>
      <c r="H15" s="159"/>
      <c r="I15" s="159"/>
      <c r="J15" s="159"/>
      <c r="K15" s="159"/>
      <c r="L15" s="221" t="s">
        <v>66</v>
      </c>
      <c r="M15" s="222"/>
      <c r="N15" s="222"/>
      <c r="O15" s="222"/>
      <c r="P15" s="222"/>
      <c r="Q15" s="223"/>
      <c r="R15" s="11"/>
      <c r="X15" s="2"/>
    </row>
    <row r="16" spans="1:27" ht="35.1" customHeight="1">
      <c r="A16" s="42"/>
      <c r="B16" s="38"/>
      <c r="C16" s="39"/>
      <c r="D16" s="39"/>
      <c r="E16" s="39"/>
      <c r="F16" s="39"/>
      <c r="G16" s="224" t="s">
        <v>6</v>
      </c>
      <c r="H16" s="225"/>
      <c r="I16" s="236" t="s">
        <v>69</v>
      </c>
      <c r="J16" s="237"/>
      <c r="K16" s="237"/>
      <c r="L16" s="237"/>
      <c r="M16" s="237"/>
      <c r="N16" s="237"/>
      <c r="O16" s="237"/>
      <c r="P16" s="237"/>
      <c r="Q16" s="238"/>
      <c r="R16" s="11"/>
      <c r="X16" s="2"/>
    </row>
    <row r="17" spans="1:24" ht="35.1" customHeight="1">
      <c r="A17" s="42"/>
      <c r="B17" s="38"/>
      <c r="C17" s="39"/>
      <c r="D17" s="39"/>
      <c r="E17" s="39"/>
      <c r="F17" s="39"/>
      <c r="G17" s="226"/>
      <c r="H17" s="227"/>
      <c r="I17" s="239"/>
      <c r="J17" s="240"/>
      <c r="K17" s="240"/>
      <c r="L17" s="240"/>
      <c r="M17" s="240"/>
      <c r="N17" s="240"/>
      <c r="O17" s="240"/>
      <c r="P17" s="240"/>
      <c r="Q17" s="241"/>
      <c r="R17" s="11"/>
      <c r="X17" s="2"/>
    </row>
    <row r="18" spans="1:24" ht="35.1" customHeight="1">
      <c r="A18" s="42"/>
      <c r="B18" s="38"/>
      <c r="C18" s="39"/>
      <c r="D18" s="39"/>
      <c r="E18" s="39"/>
      <c r="F18" s="39"/>
      <c r="G18" s="242" t="s">
        <v>7</v>
      </c>
      <c r="H18" s="243"/>
      <c r="I18" s="177"/>
      <c r="J18" s="178"/>
      <c r="K18" s="178"/>
      <c r="L18" s="178"/>
      <c r="M18" s="178"/>
      <c r="N18" s="178"/>
      <c r="O18" s="178"/>
      <c r="P18" s="178"/>
      <c r="Q18" s="179"/>
      <c r="R18" s="11"/>
      <c r="X18" s="2"/>
    </row>
    <row r="19" spans="1:24" s="12" customFormat="1" ht="35.1" customHeight="1">
      <c r="A19" s="49"/>
      <c r="B19" s="38"/>
      <c r="C19" s="39"/>
      <c r="D19" s="39"/>
      <c r="E19" s="39"/>
      <c r="F19" s="39"/>
      <c r="G19" s="226"/>
      <c r="H19" s="227"/>
      <c r="I19" s="180"/>
      <c r="J19" s="181"/>
      <c r="K19" s="181"/>
      <c r="L19" s="181"/>
      <c r="M19" s="181"/>
      <c r="N19" s="181"/>
      <c r="O19" s="181"/>
      <c r="P19" s="181"/>
      <c r="Q19" s="182"/>
      <c r="R19" s="11"/>
      <c r="S19" s="9"/>
      <c r="T19" s="9"/>
      <c r="U19" s="9"/>
      <c r="V19" s="9"/>
      <c r="W19" s="9"/>
      <c r="X19" s="10"/>
    </row>
    <row r="20" spans="1:24" s="9" customFormat="1" ht="35.1" customHeight="1">
      <c r="A20" s="49"/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9"/>
      <c r="R20" s="60"/>
      <c r="X20" s="10"/>
    </row>
    <row r="21" spans="1:24" s="6" customFormat="1" ht="35.1" customHeight="1" thickBot="1">
      <c r="A21" s="42"/>
      <c r="B21" s="170" t="s">
        <v>45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2"/>
      <c r="R21" s="52"/>
    </row>
    <row r="22" spans="1:24" ht="20.100000000000001" customHeight="1" thickTop="1" thickBot="1">
      <c r="A22" s="42"/>
      <c r="B22" s="175" t="s">
        <v>42</v>
      </c>
      <c r="C22" s="176"/>
      <c r="D22" s="214"/>
      <c r="E22" s="214"/>
      <c r="F22" s="214"/>
      <c r="G22" s="214"/>
      <c r="H22" s="213"/>
      <c r="I22" s="213"/>
      <c r="J22" s="56"/>
      <c r="K22" s="56"/>
      <c r="L22" s="56"/>
      <c r="M22" s="57"/>
      <c r="N22" s="56"/>
      <c r="O22" s="56"/>
      <c r="P22" s="173"/>
      <c r="Q22" s="174"/>
      <c r="R22" s="24"/>
    </row>
    <row r="23" spans="1:24" ht="20.100000000000001" customHeight="1">
      <c r="A23" s="5"/>
      <c r="B23" s="131" t="s">
        <v>9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59" t="s">
        <v>39</v>
      </c>
      <c r="R23" s="5"/>
    </row>
    <row r="24" spans="1:24" ht="30" customHeight="1">
      <c r="A24" s="5"/>
      <c r="B24" s="126" t="s">
        <v>8</v>
      </c>
      <c r="C24" s="127"/>
      <c r="D24" s="127" t="s">
        <v>67</v>
      </c>
      <c r="E24" s="127"/>
      <c r="F24" s="127"/>
      <c r="G24" s="127"/>
      <c r="H24" s="128" t="s">
        <v>68</v>
      </c>
      <c r="I24" s="128"/>
      <c r="J24" s="128"/>
      <c r="K24" s="128"/>
      <c r="L24" s="129" t="s">
        <v>41</v>
      </c>
      <c r="M24" s="129"/>
      <c r="N24" s="129"/>
      <c r="O24" s="128" t="s">
        <v>52</v>
      </c>
      <c r="P24" s="127"/>
      <c r="Q24" s="130"/>
      <c r="R24" s="5"/>
    </row>
    <row r="25" spans="1:24" ht="42" customHeight="1">
      <c r="A25" s="5"/>
      <c r="B25" s="116"/>
      <c r="C25" s="117"/>
      <c r="D25" s="118">
        <f>'支出明細(中間報告)'!$G$358</f>
        <v>0</v>
      </c>
      <c r="E25" s="118"/>
      <c r="F25" s="118"/>
      <c r="G25" s="118"/>
      <c r="H25" s="119"/>
      <c r="I25" s="119"/>
      <c r="J25" s="119"/>
      <c r="K25" s="119"/>
      <c r="L25" s="120">
        <f>D25+H25</f>
        <v>0</v>
      </c>
      <c r="M25" s="120"/>
      <c r="N25" s="120"/>
      <c r="O25" s="121">
        <f>L25-B25</f>
        <v>0</v>
      </c>
      <c r="P25" s="121"/>
      <c r="Q25" s="122"/>
      <c r="R25" s="5"/>
    </row>
    <row r="26" spans="1:24" ht="19.5" customHeight="1" thickBot="1">
      <c r="A26" s="5"/>
      <c r="B26" s="186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8"/>
      <c r="R26" s="11"/>
    </row>
    <row r="27" spans="1:24" ht="34.5" customHeight="1">
      <c r="A27" s="5"/>
      <c r="B27" s="189" t="s">
        <v>0</v>
      </c>
      <c r="C27" s="190"/>
      <c r="D27" s="197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05"/>
      <c r="P27" s="205"/>
      <c r="Q27" s="206"/>
      <c r="R27" s="5"/>
    </row>
    <row r="28" spans="1:24" ht="28.5" customHeight="1">
      <c r="A28" s="5"/>
      <c r="B28" s="191"/>
      <c r="C28" s="139"/>
      <c r="D28" s="177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207"/>
      <c r="P28" s="207"/>
      <c r="Q28" s="208"/>
      <c r="R28" s="5"/>
    </row>
    <row r="29" spans="1:24" ht="30" customHeight="1">
      <c r="A29" s="5"/>
      <c r="B29" s="191"/>
      <c r="C29" s="139"/>
      <c r="D29" s="177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209"/>
      <c r="P29" s="209"/>
      <c r="Q29" s="210"/>
      <c r="R29" s="5"/>
    </row>
    <row r="30" spans="1:24" ht="14.25" customHeight="1">
      <c r="A30" s="5"/>
      <c r="B30" s="191"/>
      <c r="C30" s="139"/>
      <c r="D30" s="177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4" t="s">
        <v>79</v>
      </c>
      <c r="P30" s="195"/>
      <c r="Q30" s="196"/>
      <c r="R30" s="5"/>
    </row>
    <row r="31" spans="1:24" ht="50.1" customHeight="1" thickBot="1">
      <c r="A31" s="5"/>
      <c r="B31" s="192"/>
      <c r="C31" s="193"/>
      <c r="D31" s="200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2"/>
      <c r="P31" s="203"/>
      <c r="Q31" s="204"/>
      <c r="R31" s="5"/>
    </row>
    <row r="32" spans="1:24" s="6" customFormat="1" ht="13.5" customHeight="1">
      <c r="A32" s="5"/>
      <c r="B32" s="183" t="s">
        <v>75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5"/>
    </row>
    <row r="33" spans="1:17" ht="35.25" customHeight="1">
      <c r="A33" s="6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</row>
    <row r="34" spans="1:17" ht="22.5" customHeight="1">
      <c r="A34" s="6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</row>
    <row r="35" spans="1:17" ht="29.25" customHeight="1">
      <c r="A35" s="6"/>
    </row>
    <row r="36" spans="1:17">
      <c r="A36" s="6"/>
    </row>
    <row r="37" spans="1:17">
      <c r="B37" s="15"/>
      <c r="C37" s="15"/>
      <c r="D37" s="14"/>
      <c r="E37" s="14"/>
      <c r="F37" s="14"/>
      <c r="G37" s="14"/>
      <c r="H37" s="14"/>
      <c r="I37" s="14"/>
      <c r="J37" s="14"/>
      <c r="K37" s="14"/>
    </row>
  </sheetData>
  <sheetProtection sheet="1" autoFilter="0"/>
  <mergeCells count="58">
    <mergeCell ref="P2:Q2"/>
    <mergeCell ref="H22:I22"/>
    <mergeCell ref="D22:G22"/>
    <mergeCell ref="B11:F12"/>
    <mergeCell ref="I11:K11"/>
    <mergeCell ref="L15:Q15"/>
    <mergeCell ref="G16:H17"/>
    <mergeCell ref="G14:K14"/>
    <mergeCell ref="I12:K12"/>
    <mergeCell ref="L12:Q12"/>
    <mergeCell ref="G10:H12"/>
    <mergeCell ref="I10:K10"/>
    <mergeCell ref="L10:Q10"/>
    <mergeCell ref="I16:Q17"/>
    <mergeCell ref="I9:K9"/>
    <mergeCell ref="G18:H19"/>
    <mergeCell ref="B32:Q32"/>
    <mergeCell ref="B33:Q33"/>
    <mergeCell ref="B34:Q34"/>
    <mergeCell ref="B26:Q26"/>
    <mergeCell ref="B27:C31"/>
    <mergeCell ref="O30:Q30"/>
    <mergeCell ref="D27:N31"/>
    <mergeCell ref="O31:Q31"/>
    <mergeCell ref="O27:Q29"/>
    <mergeCell ref="B20:Q20"/>
    <mergeCell ref="B21:Q21"/>
    <mergeCell ref="P22:Q22"/>
    <mergeCell ref="B22:C22"/>
    <mergeCell ref="I18:Q19"/>
    <mergeCell ref="L11:Q11"/>
    <mergeCell ref="G15:K15"/>
    <mergeCell ref="L14:Q14"/>
    <mergeCell ref="L8:Q8"/>
    <mergeCell ref="N4:Q4"/>
    <mergeCell ref="L5:Q6"/>
    <mergeCell ref="L9:Q9"/>
    <mergeCell ref="B3:Q3"/>
    <mergeCell ref="B24:C24"/>
    <mergeCell ref="D24:G24"/>
    <mergeCell ref="H24:K24"/>
    <mergeCell ref="L24:N24"/>
    <mergeCell ref="O24:Q24"/>
    <mergeCell ref="B23:P23"/>
    <mergeCell ref="B5:F5"/>
    <mergeCell ref="G5:H9"/>
    <mergeCell ref="I5:K6"/>
    <mergeCell ref="L4:M4"/>
    <mergeCell ref="B6:F6"/>
    <mergeCell ref="B7:F7"/>
    <mergeCell ref="I7:K7"/>
    <mergeCell ref="L7:Q7"/>
    <mergeCell ref="I8:K8"/>
    <mergeCell ref="B25:C25"/>
    <mergeCell ref="D25:G25"/>
    <mergeCell ref="H25:K25"/>
    <mergeCell ref="L25:N25"/>
    <mergeCell ref="O25:Q25"/>
  </mergeCells>
  <phoneticPr fontId="2"/>
  <dataValidations count="1">
    <dataValidation imeMode="off" allowBlank="1" showInputMessage="1" errorTitle="入力規則" error="半角数字で入力してください。_x000a_" sqref="L24" xr:uid="{00000000-0002-0000-0000-000000000000}"/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55E3-C8DB-4175-93A8-8A939CC08659}">
  <sheetPr codeName="Sheet3">
    <tabColor rgb="FFFFFF99"/>
  </sheetPr>
  <dimension ref="B1:AM359"/>
  <sheetViews>
    <sheetView view="pageBreakPreview" zoomScaleNormal="100" zoomScaleSheetLayoutView="100" workbookViewId="0">
      <selection activeCell="P1" sqref="P1"/>
    </sheetView>
  </sheetViews>
  <sheetFormatPr defaultColWidth="9" defaultRowHeight="13.2"/>
  <cols>
    <col min="1" max="1" width="1.44140625" style="21" customWidth="1"/>
    <col min="2" max="2" width="5.21875" style="21" customWidth="1"/>
    <col min="3" max="5" width="5.6640625" style="21" customWidth="1"/>
    <col min="6" max="6" width="50.33203125" style="21" customWidth="1"/>
    <col min="7" max="7" width="11.6640625" style="21" customWidth="1"/>
    <col min="8" max="12" width="11.77734375" style="21" customWidth="1"/>
    <col min="13" max="14" width="15.6640625" style="21" customWidth="1"/>
    <col min="15" max="15" width="1.44140625" style="66" customWidth="1"/>
    <col min="16" max="16" width="3.33203125" style="22" customWidth="1"/>
    <col min="17" max="18" width="7" style="22" hidden="1" customWidth="1"/>
    <col min="19" max="39" width="7" style="21" hidden="1" customWidth="1"/>
    <col min="40" max="16384" width="9" style="21"/>
  </cols>
  <sheetData>
    <row r="1" spans="2:39" ht="14.25" customHeight="1"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2:39" ht="17.25" customHeight="1"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64" t="s">
        <v>46</v>
      </c>
      <c r="O2" s="67"/>
      <c r="Q2" s="65" t="s">
        <v>10</v>
      </c>
      <c r="R2" s="65" t="s">
        <v>11</v>
      </c>
      <c r="S2" s="65" t="s">
        <v>12</v>
      </c>
      <c r="T2" s="65" t="s">
        <v>13</v>
      </c>
      <c r="U2" s="65" t="s">
        <v>14</v>
      </c>
      <c r="V2" s="65" t="s">
        <v>15</v>
      </c>
      <c r="W2" s="65" t="s">
        <v>16</v>
      </c>
      <c r="X2" s="65" t="s">
        <v>17</v>
      </c>
      <c r="Y2" s="65" t="s">
        <v>18</v>
      </c>
      <c r="Z2" s="65" t="s">
        <v>19</v>
      </c>
      <c r="AA2" s="65" t="s">
        <v>20</v>
      </c>
      <c r="AB2" s="65" t="s">
        <v>21</v>
      </c>
      <c r="AC2" s="65" t="s">
        <v>22</v>
      </c>
      <c r="AD2" s="65" t="s">
        <v>23</v>
      </c>
      <c r="AE2" s="65" t="s">
        <v>24</v>
      </c>
      <c r="AF2" s="65" t="s">
        <v>25</v>
      </c>
      <c r="AG2" s="65" t="s">
        <v>26</v>
      </c>
      <c r="AH2" s="65" t="s">
        <v>27</v>
      </c>
      <c r="AI2" s="65" t="s">
        <v>28</v>
      </c>
      <c r="AJ2" s="65" t="s">
        <v>29</v>
      </c>
      <c r="AK2" s="65" t="s">
        <v>30</v>
      </c>
      <c r="AL2" s="65" t="s">
        <v>31</v>
      </c>
      <c r="AM2" s="65"/>
    </row>
    <row r="3" spans="2:39" ht="22.5" customHeight="1">
      <c r="B3" s="264"/>
      <c r="C3" s="264"/>
      <c r="D3" s="264"/>
      <c r="E3" s="264"/>
      <c r="F3" s="264"/>
      <c r="G3" s="264"/>
      <c r="H3" s="264"/>
      <c r="I3" s="284"/>
      <c r="J3" s="69" t="s">
        <v>47</v>
      </c>
      <c r="K3" s="271"/>
      <c r="L3" s="272"/>
      <c r="M3" s="272"/>
      <c r="N3" s="273"/>
      <c r="O3" s="70"/>
    </row>
    <row r="4" spans="2:39" ht="22.5" customHeight="1"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71"/>
    </row>
    <row r="5" spans="2:39" ht="22.5" customHeight="1">
      <c r="B5" s="72" t="s">
        <v>48</v>
      </c>
      <c r="C5" s="73">
        <v>4</v>
      </c>
      <c r="D5" s="268" t="s">
        <v>60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74"/>
    </row>
    <row r="6" spans="2:39" ht="9.75" customHeight="1" thickBot="1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</row>
    <row r="7" spans="2:39" ht="20.100000000000001" customHeight="1">
      <c r="B7" s="274" t="s">
        <v>49</v>
      </c>
      <c r="C7" s="275"/>
      <c r="D7" s="266" t="s">
        <v>50</v>
      </c>
      <c r="E7" s="267"/>
      <c r="F7" s="278" t="s">
        <v>36</v>
      </c>
      <c r="G7" s="278" t="s">
        <v>61</v>
      </c>
      <c r="H7" s="280" t="s">
        <v>62</v>
      </c>
      <c r="I7" s="281"/>
      <c r="J7" s="281"/>
      <c r="K7" s="282"/>
      <c r="L7" s="278" t="s">
        <v>32</v>
      </c>
      <c r="M7" s="278"/>
      <c r="N7" s="283"/>
      <c r="O7" s="75"/>
    </row>
    <row r="8" spans="2:39" ht="20.100000000000001" customHeight="1">
      <c r="B8" s="276"/>
      <c r="C8" s="277"/>
      <c r="D8" s="256"/>
      <c r="E8" s="257"/>
      <c r="F8" s="279"/>
      <c r="G8" s="279"/>
      <c r="H8" s="76" t="s">
        <v>63</v>
      </c>
      <c r="I8" s="76" t="s">
        <v>64</v>
      </c>
      <c r="J8" s="76" t="s">
        <v>65</v>
      </c>
      <c r="K8" s="76" t="s">
        <v>31</v>
      </c>
      <c r="L8" s="76" t="s">
        <v>33</v>
      </c>
      <c r="M8" s="76" t="s">
        <v>34</v>
      </c>
      <c r="N8" s="77" t="s">
        <v>31</v>
      </c>
      <c r="O8" s="75"/>
    </row>
    <row r="9" spans="2:39" ht="20.100000000000001" customHeight="1">
      <c r="B9" s="269"/>
      <c r="C9" s="270"/>
      <c r="D9" s="250"/>
      <c r="E9" s="251"/>
      <c r="F9" s="78"/>
      <c r="G9" s="79">
        <f>SUM(H9:K9)</f>
        <v>0</v>
      </c>
      <c r="H9" s="80"/>
      <c r="I9" s="80"/>
      <c r="J9" s="80"/>
      <c r="K9" s="80"/>
      <c r="L9" s="81"/>
      <c r="M9" s="78"/>
      <c r="N9" s="82"/>
      <c r="O9" s="83"/>
    </row>
    <row r="10" spans="2:39" ht="19.5" customHeight="1">
      <c r="B10" s="261"/>
      <c r="C10" s="262"/>
      <c r="D10" s="244"/>
      <c r="E10" s="245"/>
      <c r="F10" s="84"/>
      <c r="G10" s="85">
        <f t="shared" ref="G10:G32" si="0">SUM(H10:K10)</f>
        <v>0</v>
      </c>
      <c r="H10" s="86"/>
      <c r="I10" s="86"/>
      <c r="J10" s="86"/>
      <c r="K10" s="86"/>
      <c r="L10" s="87"/>
      <c r="M10" s="84"/>
      <c r="N10" s="88"/>
      <c r="O10" s="83"/>
    </row>
    <row r="11" spans="2:39" ht="20.100000000000001" customHeight="1">
      <c r="B11" s="261"/>
      <c r="C11" s="262"/>
      <c r="D11" s="244"/>
      <c r="E11" s="245"/>
      <c r="F11" s="84"/>
      <c r="G11" s="85">
        <f t="shared" si="0"/>
        <v>0</v>
      </c>
      <c r="H11" s="86"/>
      <c r="I11" s="86"/>
      <c r="J11" s="86"/>
      <c r="K11" s="86"/>
      <c r="L11" s="87"/>
      <c r="M11" s="84"/>
      <c r="N11" s="88"/>
      <c r="O11" s="83"/>
    </row>
    <row r="12" spans="2:39" ht="20.100000000000001" customHeight="1">
      <c r="B12" s="261"/>
      <c r="C12" s="262"/>
      <c r="D12" s="244"/>
      <c r="E12" s="245"/>
      <c r="F12" s="84"/>
      <c r="G12" s="85">
        <f t="shared" si="0"/>
        <v>0</v>
      </c>
      <c r="H12" s="86"/>
      <c r="I12" s="86"/>
      <c r="J12" s="86"/>
      <c r="K12" s="86"/>
      <c r="L12" s="87"/>
      <c r="M12" s="84"/>
      <c r="N12" s="88"/>
      <c r="O12" s="83"/>
    </row>
    <row r="13" spans="2:39" ht="20.100000000000001" customHeight="1">
      <c r="B13" s="261"/>
      <c r="C13" s="262"/>
      <c r="D13" s="244"/>
      <c r="E13" s="245"/>
      <c r="F13" s="84"/>
      <c r="G13" s="85">
        <f t="shared" si="0"/>
        <v>0</v>
      </c>
      <c r="H13" s="86"/>
      <c r="I13" s="86"/>
      <c r="J13" s="86"/>
      <c r="K13" s="86"/>
      <c r="L13" s="87"/>
      <c r="M13" s="84"/>
      <c r="N13" s="88"/>
      <c r="O13" s="83"/>
    </row>
    <row r="14" spans="2:39" ht="20.100000000000001" customHeight="1">
      <c r="B14" s="261"/>
      <c r="C14" s="262"/>
      <c r="D14" s="244"/>
      <c r="E14" s="245"/>
      <c r="F14" s="84"/>
      <c r="G14" s="85">
        <f t="shared" si="0"/>
        <v>0</v>
      </c>
      <c r="H14" s="86"/>
      <c r="I14" s="86"/>
      <c r="J14" s="86"/>
      <c r="K14" s="86"/>
      <c r="L14" s="87"/>
      <c r="M14" s="84"/>
      <c r="N14" s="88"/>
      <c r="O14" s="83"/>
    </row>
    <row r="15" spans="2:39" ht="20.100000000000001" customHeight="1">
      <c r="B15" s="261"/>
      <c r="C15" s="262"/>
      <c r="D15" s="244"/>
      <c r="E15" s="245"/>
      <c r="F15" s="84"/>
      <c r="G15" s="85">
        <f t="shared" si="0"/>
        <v>0</v>
      </c>
      <c r="H15" s="86"/>
      <c r="I15" s="86"/>
      <c r="J15" s="86"/>
      <c r="K15" s="86"/>
      <c r="L15" s="87"/>
      <c r="M15" s="84"/>
      <c r="N15" s="88"/>
      <c r="O15" s="83"/>
    </row>
    <row r="16" spans="2:39" ht="20.100000000000001" customHeight="1">
      <c r="B16" s="261"/>
      <c r="C16" s="262"/>
      <c r="D16" s="244"/>
      <c r="E16" s="245"/>
      <c r="F16" s="84"/>
      <c r="G16" s="85">
        <f t="shared" si="0"/>
        <v>0</v>
      </c>
      <c r="H16" s="86"/>
      <c r="I16" s="86"/>
      <c r="J16" s="86"/>
      <c r="K16" s="86"/>
      <c r="L16" s="87"/>
      <c r="M16" s="84"/>
      <c r="N16" s="88"/>
      <c r="O16" s="83"/>
    </row>
    <row r="17" spans="2:15" ht="20.100000000000001" customHeight="1">
      <c r="B17" s="261"/>
      <c r="C17" s="262"/>
      <c r="D17" s="244"/>
      <c r="E17" s="245"/>
      <c r="F17" s="84"/>
      <c r="G17" s="85">
        <f t="shared" si="0"/>
        <v>0</v>
      </c>
      <c r="H17" s="86"/>
      <c r="I17" s="86"/>
      <c r="J17" s="86"/>
      <c r="K17" s="86"/>
      <c r="L17" s="87"/>
      <c r="M17" s="84"/>
      <c r="N17" s="88"/>
      <c r="O17" s="83"/>
    </row>
    <row r="18" spans="2:15" ht="20.100000000000001" customHeight="1">
      <c r="B18" s="261"/>
      <c r="C18" s="262"/>
      <c r="D18" s="244"/>
      <c r="E18" s="245"/>
      <c r="F18" s="84"/>
      <c r="G18" s="85">
        <f t="shared" si="0"/>
        <v>0</v>
      </c>
      <c r="H18" s="86"/>
      <c r="I18" s="86"/>
      <c r="J18" s="86"/>
      <c r="K18" s="86"/>
      <c r="L18" s="87"/>
      <c r="M18" s="84"/>
      <c r="N18" s="88"/>
      <c r="O18" s="83"/>
    </row>
    <row r="19" spans="2:15" ht="20.100000000000001" customHeight="1">
      <c r="B19" s="261"/>
      <c r="C19" s="262"/>
      <c r="D19" s="244"/>
      <c r="E19" s="245"/>
      <c r="F19" s="84"/>
      <c r="G19" s="85">
        <f t="shared" si="0"/>
        <v>0</v>
      </c>
      <c r="H19" s="86"/>
      <c r="I19" s="86"/>
      <c r="J19" s="86"/>
      <c r="K19" s="86"/>
      <c r="L19" s="87"/>
      <c r="M19" s="84"/>
      <c r="N19" s="88"/>
      <c r="O19" s="83"/>
    </row>
    <row r="20" spans="2:15" ht="19.5" customHeight="1">
      <c r="B20" s="261"/>
      <c r="C20" s="262"/>
      <c r="D20" s="244"/>
      <c r="E20" s="245"/>
      <c r="F20" s="84"/>
      <c r="G20" s="85">
        <f t="shared" si="0"/>
        <v>0</v>
      </c>
      <c r="H20" s="86"/>
      <c r="I20" s="86"/>
      <c r="J20" s="86"/>
      <c r="K20" s="86"/>
      <c r="L20" s="87"/>
      <c r="M20" s="84"/>
      <c r="N20" s="88"/>
      <c r="O20" s="83"/>
    </row>
    <row r="21" spans="2:15" ht="19.5" customHeight="1">
      <c r="B21" s="261"/>
      <c r="C21" s="262"/>
      <c r="D21" s="244"/>
      <c r="E21" s="245"/>
      <c r="F21" s="84"/>
      <c r="G21" s="85">
        <f t="shared" si="0"/>
        <v>0</v>
      </c>
      <c r="H21" s="86"/>
      <c r="I21" s="86"/>
      <c r="J21" s="86"/>
      <c r="K21" s="86"/>
      <c r="L21" s="87"/>
      <c r="M21" s="84"/>
      <c r="N21" s="88"/>
      <c r="O21" s="83"/>
    </row>
    <row r="22" spans="2:15" ht="19.5" customHeight="1">
      <c r="B22" s="261"/>
      <c r="C22" s="262"/>
      <c r="D22" s="244"/>
      <c r="E22" s="245"/>
      <c r="F22" s="84"/>
      <c r="G22" s="85">
        <f t="shared" si="0"/>
        <v>0</v>
      </c>
      <c r="H22" s="86"/>
      <c r="I22" s="86"/>
      <c r="J22" s="86"/>
      <c r="K22" s="86"/>
      <c r="L22" s="87"/>
      <c r="M22" s="84"/>
      <c r="N22" s="88"/>
      <c r="O22" s="83"/>
    </row>
    <row r="23" spans="2:15" ht="19.5" customHeight="1">
      <c r="B23" s="261"/>
      <c r="C23" s="262"/>
      <c r="D23" s="244"/>
      <c r="E23" s="245"/>
      <c r="F23" s="84"/>
      <c r="G23" s="85">
        <f t="shared" si="0"/>
        <v>0</v>
      </c>
      <c r="H23" s="86"/>
      <c r="I23" s="86"/>
      <c r="J23" s="86"/>
      <c r="K23" s="86"/>
      <c r="L23" s="87"/>
      <c r="M23" s="84"/>
      <c r="N23" s="88"/>
      <c r="O23" s="83"/>
    </row>
    <row r="24" spans="2:15" ht="19.5" customHeight="1">
      <c r="B24" s="261"/>
      <c r="C24" s="262"/>
      <c r="D24" s="244"/>
      <c r="E24" s="245"/>
      <c r="F24" s="84"/>
      <c r="G24" s="85">
        <f t="shared" si="0"/>
        <v>0</v>
      </c>
      <c r="H24" s="86"/>
      <c r="I24" s="86"/>
      <c r="J24" s="86"/>
      <c r="K24" s="86"/>
      <c r="L24" s="87"/>
      <c r="M24" s="84"/>
      <c r="N24" s="88"/>
      <c r="O24" s="83"/>
    </row>
    <row r="25" spans="2:15" ht="19.5" customHeight="1">
      <c r="B25" s="261"/>
      <c r="C25" s="262"/>
      <c r="D25" s="244"/>
      <c r="E25" s="245"/>
      <c r="F25" s="84"/>
      <c r="G25" s="85">
        <f>SUM(H25:K25)</f>
        <v>0</v>
      </c>
      <c r="H25" s="86"/>
      <c r="I25" s="86"/>
      <c r="J25" s="86"/>
      <c r="K25" s="86"/>
      <c r="L25" s="87"/>
      <c r="M25" s="84"/>
      <c r="N25" s="88"/>
      <c r="O25" s="83"/>
    </row>
    <row r="26" spans="2:15" ht="19.5" customHeight="1">
      <c r="B26" s="261"/>
      <c r="C26" s="262"/>
      <c r="D26" s="244"/>
      <c r="E26" s="245"/>
      <c r="F26" s="84"/>
      <c r="G26" s="85">
        <f t="shared" si="0"/>
        <v>0</v>
      </c>
      <c r="H26" s="86"/>
      <c r="I26" s="86"/>
      <c r="J26" s="86"/>
      <c r="K26" s="86"/>
      <c r="L26" s="87"/>
      <c r="M26" s="84"/>
      <c r="N26" s="88"/>
      <c r="O26" s="83"/>
    </row>
    <row r="27" spans="2:15" ht="19.5" customHeight="1">
      <c r="B27" s="261"/>
      <c r="C27" s="262"/>
      <c r="D27" s="244"/>
      <c r="E27" s="245"/>
      <c r="F27" s="84"/>
      <c r="G27" s="85">
        <f t="shared" si="0"/>
        <v>0</v>
      </c>
      <c r="H27" s="86"/>
      <c r="I27" s="86"/>
      <c r="J27" s="86"/>
      <c r="K27" s="86"/>
      <c r="L27" s="87"/>
      <c r="M27" s="84"/>
      <c r="N27" s="88"/>
      <c r="O27" s="83"/>
    </row>
    <row r="28" spans="2:15" ht="19.5" customHeight="1">
      <c r="B28" s="261"/>
      <c r="C28" s="262"/>
      <c r="D28" s="244"/>
      <c r="E28" s="245"/>
      <c r="F28" s="84"/>
      <c r="G28" s="85">
        <f t="shared" si="0"/>
        <v>0</v>
      </c>
      <c r="H28" s="86"/>
      <c r="I28" s="86"/>
      <c r="J28" s="86"/>
      <c r="K28" s="86"/>
      <c r="L28" s="87"/>
      <c r="M28" s="84"/>
      <c r="N28" s="88"/>
      <c r="O28" s="83"/>
    </row>
    <row r="29" spans="2:15" ht="19.5" customHeight="1">
      <c r="B29" s="261"/>
      <c r="C29" s="262"/>
      <c r="D29" s="244"/>
      <c r="E29" s="245"/>
      <c r="F29" s="84"/>
      <c r="G29" s="85">
        <f t="shared" si="0"/>
        <v>0</v>
      </c>
      <c r="H29" s="86"/>
      <c r="I29" s="86"/>
      <c r="J29" s="86"/>
      <c r="K29" s="86"/>
      <c r="L29" s="87"/>
      <c r="M29" s="84"/>
      <c r="N29" s="88"/>
      <c r="O29" s="83"/>
    </row>
    <row r="30" spans="2:15" ht="19.5" customHeight="1">
      <c r="B30" s="261"/>
      <c r="C30" s="262"/>
      <c r="D30" s="244"/>
      <c r="E30" s="245"/>
      <c r="F30" s="84"/>
      <c r="G30" s="85">
        <f t="shared" si="0"/>
        <v>0</v>
      </c>
      <c r="H30" s="86"/>
      <c r="I30" s="86"/>
      <c r="J30" s="86"/>
      <c r="K30" s="86"/>
      <c r="L30" s="87"/>
      <c r="M30" s="84"/>
      <c r="N30" s="88"/>
      <c r="O30" s="83"/>
    </row>
    <row r="31" spans="2:15" ht="19.5" customHeight="1">
      <c r="B31" s="261"/>
      <c r="C31" s="262"/>
      <c r="D31" s="244"/>
      <c r="E31" s="245"/>
      <c r="F31" s="84"/>
      <c r="G31" s="85">
        <f t="shared" si="0"/>
        <v>0</v>
      </c>
      <c r="H31" s="86"/>
      <c r="I31" s="86"/>
      <c r="J31" s="86"/>
      <c r="K31" s="86"/>
      <c r="L31" s="87"/>
      <c r="M31" s="84"/>
      <c r="N31" s="88"/>
      <c r="O31" s="83"/>
    </row>
    <row r="32" spans="2:15" ht="19.5" customHeight="1">
      <c r="B32" s="261"/>
      <c r="C32" s="262"/>
      <c r="D32" s="244"/>
      <c r="E32" s="245"/>
      <c r="F32" s="84"/>
      <c r="G32" s="85">
        <f t="shared" si="0"/>
        <v>0</v>
      </c>
      <c r="H32" s="86"/>
      <c r="I32" s="86"/>
      <c r="J32" s="86"/>
      <c r="K32" s="86"/>
      <c r="L32" s="87"/>
      <c r="M32" s="84"/>
      <c r="N32" s="88"/>
      <c r="O32" s="83"/>
    </row>
    <row r="33" spans="2:18" ht="18.75" customHeight="1">
      <c r="B33" s="289"/>
      <c r="C33" s="290"/>
      <c r="D33" s="246"/>
      <c r="E33" s="247"/>
      <c r="F33" s="89"/>
      <c r="G33" s="90">
        <f>SUM(H33:K33)</f>
        <v>0</v>
      </c>
      <c r="H33" s="91"/>
      <c r="I33" s="91"/>
      <c r="J33" s="91"/>
      <c r="K33" s="91"/>
      <c r="L33" s="92"/>
      <c r="M33" s="89"/>
      <c r="N33" s="93"/>
      <c r="O33" s="83"/>
    </row>
    <row r="34" spans="2:18" ht="20.100000000000001" customHeight="1" thickBot="1">
      <c r="B34" s="297"/>
      <c r="C34" s="298"/>
      <c r="D34" s="299"/>
      <c r="E34" s="300"/>
      <c r="F34" s="94" t="s">
        <v>35</v>
      </c>
      <c r="G34" s="95">
        <f>SUM(G9:G33)</f>
        <v>0</v>
      </c>
      <c r="H34" s="95">
        <f>SUM(H9:H33)</f>
        <v>0</v>
      </c>
      <c r="I34" s="95">
        <f>SUM(I9:I33)</f>
        <v>0</v>
      </c>
      <c r="J34" s="95">
        <f>SUM(J9:J33)</f>
        <v>0</v>
      </c>
      <c r="K34" s="95">
        <f>SUM(K9:K33)</f>
        <v>0</v>
      </c>
      <c r="L34" s="96"/>
      <c r="M34" s="96"/>
      <c r="N34" s="97"/>
      <c r="O34" s="98"/>
    </row>
    <row r="35" spans="2:18" ht="6.75" customHeight="1"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99"/>
    </row>
    <row r="36" spans="2:18" ht="6.75" customHeight="1"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68"/>
    </row>
    <row r="37" spans="2:18" ht="20.100000000000001" customHeight="1" thickBot="1">
      <c r="B37" s="23" t="s">
        <v>51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64" t="s">
        <v>46</v>
      </c>
      <c r="O37" s="67"/>
      <c r="P37" s="21"/>
      <c r="Q37" s="21"/>
      <c r="R37" s="21"/>
    </row>
    <row r="38" spans="2:18" ht="20.100000000000001" customHeight="1">
      <c r="B38" s="259"/>
      <c r="C38" s="260"/>
      <c r="D38" s="252"/>
      <c r="E38" s="253"/>
      <c r="F38" s="100" t="s">
        <v>35</v>
      </c>
      <c r="G38" s="101">
        <f>G34</f>
        <v>0</v>
      </c>
      <c r="H38" s="101">
        <f>H34</f>
        <v>0</v>
      </c>
      <c r="I38" s="101">
        <f>I34</f>
        <v>0</v>
      </c>
      <c r="J38" s="101">
        <f>J34</f>
        <v>0</v>
      </c>
      <c r="K38" s="101">
        <f>K34</f>
        <v>0</v>
      </c>
      <c r="L38" s="102"/>
      <c r="M38" s="102"/>
      <c r="N38" s="103"/>
      <c r="O38" s="98"/>
      <c r="P38" s="21"/>
      <c r="Q38" s="21"/>
      <c r="R38" s="21"/>
    </row>
    <row r="39" spans="2:18" ht="20.100000000000001" customHeight="1">
      <c r="B39" s="285" t="s">
        <v>49</v>
      </c>
      <c r="C39" s="255"/>
      <c r="D39" s="254" t="s">
        <v>50</v>
      </c>
      <c r="E39" s="255"/>
      <c r="F39" s="291" t="s">
        <v>36</v>
      </c>
      <c r="G39" s="291" t="s">
        <v>61</v>
      </c>
      <c r="H39" s="293" t="s">
        <v>62</v>
      </c>
      <c r="I39" s="294"/>
      <c r="J39" s="294"/>
      <c r="K39" s="295"/>
      <c r="L39" s="291" t="s">
        <v>32</v>
      </c>
      <c r="M39" s="291"/>
      <c r="N39" s="296"/>
      <c r="O39" s="104"/>
      <c r="P39" s="21"/>
      <c r="Q39" s="21"/>
      <c r="R39" s="21"/>
    </row>
    <row r="40" spans="2:18" ht="20.100000000000001" customHeight="1">
      <c r="B40" s="286"/>
      <c r="C40" s="257"/>
      <c r="D40" s="256"/>
      <c r="E40" s="257"/>
      <c r="F40" s="292"/>
      <c r="G40" s="292"/>
      <c r="H40" s="105" t="s">
        <v>63</v>
      </c>
      <c r="I40" s="105" t="s">
        <v>64</v>
      </c>
      <c r="J40" s="105" t="s">
        <v>65</v>
      </c>
      <c r="K40" s="105" t="s">
        <v>31</v>
      </c>
      <c r="L40" s="105" t="s">
        <v>33</v>
      </c>
      <c r="M40" s="105" t="s">
        <v>34</v>
      </c>
      <c r="N40" s="106" t="s">
        <v>31</v>
      </c>
      <c r="O40" s="104"/>
      <c r="P40" s="21"/>
      <c r="Q40" s="21"/>
      <c r="R40" s="21"/>
    </row>
    <row r="41" spans="2:18" ht="20.100000000000001" customHeight="1">
      <c r="B41" s="269"/>
      <c r="C41" s="270"/>
      <c r="D41" s="250"/>
      <c r="E41" s="251"/>
      <c r="F41" s="78"/>
      <c r="G41" s="79">
        <f>SUM(H41:K41)</f>
        <v>0</v>
      </c>
      <c r="H41" s="80"/>
      <c r="I41" s="80"/>
      <c r="J41" s="80"/>
      <c r="K41" s="80"/>
      <c r="L41" s="81"/>
      <c r="M41" s="78"/>
      <c r="N41" s="82"/>
      <c r="O41" s="83"/>
      <c r="P41" s="21"/>
      <c r="Q41" s="21"/>
      <c r="R41" s="21"/>
    </row>
    <row r="42" spans="2:18" ht="20.100000000000001" customHeight="1">
      <c r="B42" s="261"/>
      <c r="C42" s="262"/>
      <c r="D42" s="244"/>
      <c r="E42" s="245"/>
      <c r="F42" s="84"/>
      <c r="G42" s="85">
        <f>SUM(H42:K42)</f>
        <v>0</v>
      </c>
      <c r="H42" s="86"/>
      <c r="I42" s="86"/>
      <c r="J42" s="86"/>
      <c r="K42" s="86"/>
      <c r="L42" s="87"/>
      <c r="M42" s="84"/>
      <c r="N42" s="88"/>
      <c r="O42" s="83"/>
      <c r="P42" s="21"/>
      <c r="Q42" s="21"/>
      <c r="R42" s="21"/>
    </row>
    <row r="43" spans="2:18" ht="20.100000000000001" customHeight="1">
      <c r="B43" s="261"/>
      <c r="C43" s="262"/>
      <c r="D43" s="244"/>
      <c r="E43" s="245"/>
      <c r="F43" s="84"/>
      <c r="G43" s="85">
        <f t="shared" ref="G43:G69" si="1">SUM(H43:K43)</f>
        <v>0</v>
      </c>
      <c r="H43" s="86"/>
      <c r="I43" s="86"/>
      <c r="J43" s="86"/>
      <c r="K43" s="86"/>
      <c r="L43" s="87"/>
      <c r="M43" s="84"/>
      <c r="N43" s="88"/>
      <c r="O43" s="83"/>
      <c r="P43" s="21"/>
      <c r="Q43" s="21"/>
      <c r="R43" s="21"/>
    </row>
    <row r="44" spans="2:18" ht="20.100000000000001" customHeight="1">
      <c r="B44" s="261"/>
      <c r="C44" s="262"/>
      <c r="D44" s="244"/>
      <c r="E44" s="245"/>
      <c r="F44" s="84"/>
      <c r="G44" s="85">
        <f t="shared" si="1"/>
        <v>0</v>
      </c>
      <c r="H44" s="86"/>
      <c r="I44" s="86"/>
      <c r="J44" s="86"/>
      <c r="K44" s="86"/>
      <c r="L44" s="87"/>
      <c r="M44" s="84"/>
      <c r="N44" s="88"/>
      <c r="O44" s="83"/>
      <c r="P44" s="21"/>
      <c r="Q44" s="21"/>
      <c r="R44" s="21"/>
    </row>
    <row r="45" spans="2:18" ht="20.100000000000001" customHeight="1">
      <c r="B45" s="261"/>
      <c r="C45" s="262"/>
      <c r="D45" s="244"/>
      <c r="E45" s="245"/>
      <c r="F45" s="84"/>
      <c r="G45" s="85">
        <f t="shared" si="1"/>
        <v>0</v>
      </c>
      <c r="H45" s="86"/>
      <c r="I45" s="86"/>
      <c r="J45" s="86"/>
      <c r="K45" s="86"/>
      <c r="L45" s="87"/>
      <c r="M45" s="84"/>
      <c r="N45" s="88"/>
      <c r="O45" s="83"/>
      <c r="P45" s="21"/>
      <c r="Q45" s="21"/>
      <c r="R45" s="21"/>
    </row>
    <row r="46" spans="2:18" ht="20.100000000000001" customHeight="1">
      <c r="B46" s="261"/>
      <c r="C46" s="262"/>
      <c r="D46" s="244"/>
      <c r="E46" s="245"/>
      <c r="F46" s="84"/>
      <c r="G46" s="85">
        <f t="shared" si="1"/>
        <v>0</v>
      </c>
      <c r="H46" s="86"/>
      <c r="I46" s="86"/>
      <c r="J46" s="86"/>
      <c r="K46" s="86"/>
      <c r="L46" s="87"/>
      <c r="M46" s="84"/>
      <c r="N46" s="88"/>
      <c r="O46" s="83"/>
      <c r="P46" s="21"/>
      <c r="Q46" s="21"/>
      <c r="R46" s="21"/>
    </row>
    <row r="47" spans="2:18" ht="20.100000000000001" customHeight="1">
      <c r="B47" s="261"/>
      <c r="C47" s="262"/>
      <c r="D47" s="244"/>
      <c r="E47" s="245"/>
      <c r="F47" s="84"/>
      <c r="G47" s="85">
        <f t="shared" si="1"/>
        <v>0</v>
      </c>
      <c r="H47" s="86"/>
      <c r="I47" s="86"/>
      <c r="J47" s="86"/>
      <c r="K47" s="86"/>
      <c r="L47" s="87"/>
      <c r="M47" s="84"/>
      <c r="N47" s="88"/>
      <c r="O47" s="83"/>
      <c r="P47" s="21"/>
      <c r="Q47" s="21"/>
      <c r="R47" s="21"/>
    </row>
    <row r="48" spans="2:18" ht="20.100000000000001" customHeight="1">
      <c r="B48" s="261"/>
      <c r="C48" s="262"/>
      <c r="D48" s="244"/>
      <c r="E48" s="245"/>
      <c r="F48" s="84"/>
      <c r="G48" s="85">
        <f t="shared" si="1"/>
        <v>0</v>
      </c>
      <c r="H48" s="86"/>
      <c r="I48" s="86"/>
      <c r="J48" s="86"/>
      <c r="K48" s="86"/>
      <c r="L48" s="87"/>
      <c r="M48" s="84"/>
      <c r="N48" s="88"/>
      <c r="O48" s="83"/>
      <c r="P48" s="21"/>
      <c r="Q48" s="21"/>
      <c r="R48" s="21"/>
    </row>
    <row r="49" spans="2:18" ht="20.100000000000001" customHeight="1">
      <c r="B49" s="261"/>
      <c r="C49" s="262"/>
      <c r="D49" s="244"/>
      <c r="E49" s="245"/>
      <c r="F49" s="84"/>
      <c r="G49" s="85">
        <f t="shared" si="1"/>
        <v>0</v>
      </c>
      <c r="H49" s="86"/>
      <c r="I49" s="86"/>
      <c r="J49" s="86"/>
      <c r="K49" s="86"/>
      <c r="L49" s="87"/>
      <c r="M49" s="84"/>
      <c r="N49" s="88"/>
      <c r="O49" s="83"/>
      <c r="P49" s="21"/>
      <c r="Q49" s="21"/>
      <c r="R49" s="21"/>
    </row>
    <row r="50" spans="2:18" ht="20.100000000000001" customHeight="1">
      <c r="B50" s="261"/>
      <c r="C50" s="262"/>
      <c r="D50" s="244"/>
      <c r="E50" s="245"/>
      <c r="F50" s="84"/>
      <c r="G50" s="85">
        <f t="shared" si="1"/>
        <v>0</v>
      </c>
      <c r="H50" s="86"/>
      <c r="I50" s="86"/>
      <c r="J50" s="86"/>
      <c r="K50" s="86"/>
      <c r="L50" s="87"/>
      <c r="M50" s="84"/>
      <c r="N50" s="88"/>
      <c r="O50" s="83"/>
      <c r="P50" s="21"/>
      <c r="Q50" s="21"/>
      <c r="R50" s="21"/>
    </row>
    <row r="51" spans="2:18" ht="20.100000000000001" customHeight="1">
      <c r="B51" s="261"/>
      <c r="C51" s="262"/>
      <c r="D51" s="244"/>
      <c r="E51" s="245"/>
      <c r="F51" s="84"/>
      <c r="G51" s="85">
        <f t="shared" si="1"/>
        <v>0</v>
      </c>
      <c r="H51" s="86"/>
      <c r="I51" s="86"/>
      <c r="J51" s="86"/>
      <c r="K51" s="86"/>
      <c r="L51" s="87"/>
      <c r="M51" s="84"/>
      <c r="N51" s="88"/>
      <c r="O51" s="83"/>
      <c r="P51" s="21"/>
      <c r="Q51" s="21"/>
      <c r="R51" s="21"/>
    </row>
    <row r="52" spans="2:18" ht="20.100000000000001" customHeight="1">
      <c r="B52" s="261"/>
      <c r="C52" s="262"/>
      <c r="D52" s="244"/>
      <c r="E52" s="245"/>
      <c r="F52" s="84"/>
      <c r="G52" s="85">
        <f t="shared" si="1"/>
        <v>0</v>
      </c>
      <c r="H52" s="86"/>
      <c r="I52" s="86"/>
      <c r="J52" s="86"/>
      <c r="K52" s="86"/>
      <c r="L52" s="87"/>
      <c r="M52" s="84"/>
      <c r="N52" s="88"/>
      <c r="O52" s="83"/>
      <c r="P52" s="21"/>
      <c r="Q52" s="21"/>
      <c r="R52" s="21"/>
    </row>
    <row r="53" spans="2:18" ht="20.100000000000001" customHeight="1">
      <c r="B53" s="261"/>
      <c r="C53" s="262"/>
      <c r="D53" s="244"/>
      <c r="E53" s="245"/>
      <c r="F53" s="84"/>
      <c r="G53" s="85">
        <f t="shared" si="1"/>
        <v>0</v>
      </c>
      <c r="H53" s="86"/>
      <c r="I53" s="86"/>
      <c r="J53" s="86"/>
      <c r="K53" s="86"/>
      <c r="L53" s="87"/>
      <c r="M53" s="84"/>
      <c r="N53" s="88"/>
      <c r="O53" s="83"/>
      <c r="P53" s="21"/>
      <c r="Q53" s="21"/>
      <c r="R53" s="21"/>
    </row>
    <row r="54" spans="2:18" ht="20.100000000000001" customHeight="1">
      <c r="B54" s="261"/>
      <c r="C54" s="262"/>
      <c r="D54" s="244"/>
      <c r="E54" s="245"/>
      <c r="F54" s="84"/>
      <c r="G54" s="85">
        <f t="shared" si="1"/>
        <v>0</v>
      </c>
      <c r="H54" s="86"/>
      <c r="I54" s="86"/>
      <c r="J54" s="86"/>
      <c r="K54" s="86"/>
      <c r="L54" s="87"/>
      <c r="M54" s="84"/>
      <c r="N54" s="88"/>
      <c r="O54" s="83"/>
      <c r="P54" s="21"/>
      <c r="Q54" s="21"/>
      <c r="R54" s="21"/>
    </row>
    <row r="55" spans="2:18" ht="20.100000000000001" customHeight="1">
      <c r="B55" s="261"/>
      <c r="C55" s="262"/>
      <c r="D55" s="244"/>
      <c r="E55" s="245"/>
      <c r="F55" s="84"/>
      <c r="G55" s="85">
        <f t="shared" si="1"/>
        <v>0</v>
      </c>
      <c r="H55" s="86"/>
      <c r="I55" s="86"/>
      <c r="J55" s="86"/>
      <c r="K55" s="86"/>
      <c r="L55" s="87"/>
      <c r="M55" s="84"/>
      <c r="N55" s="88"/>
      <c r="O55" s="83"/>
      <c r="P55" s="21"/>
      <c r="Q55" s="21"/>
      <c r="R55" s="21"/>
    </row>
    <row r="56" spans="2:18" ht="20.100000000000001" customHeight="1">
      <c r="B56" s="261"/>
      <c r="C56" s="262"/>
      <c r="D56" s="244"/>
      <c r="E56" s="245"/>
      <c r="F56" s="84"/>
      <c r="G56" s="85">
        <f t="shared" si="1"/>
        <v>0</v>
      </c>
      <c r="H56" s="86"/>
      <c r="I56" s="86"/>
      <c r="J56" s="86"/>
      <c r="K56" s="86"/>
      <c r="L56" s="87"/>
      <c r="M56" s="84"/>
      <c r="N56" s="88"/>
      <c r="O56" s="83"/>
      <c r="P56" s="21"/>
      <c r="Q56" s="21"/>
      <c r="R56" s="21"/>
    </row>
    <row r="57" spans="2:18" ht="20.100000000000001" customHeight="1">
      <c r="B57" s="261"/>
      <c r="C57" s="262"/>
      <c r="D57" s="244"/>
      <c r="E57" s="245"/>
      <c r="F57" s="84"/>
      <c r="G57" s="85">
        <f t="shared" si="1"/>
        <v>0</v>
      </c>
      <c r="H57" s="86"/>
      <c r="I57" s="86"/>
      <c r="J57" s="86"/>
      <c r="K57" s="86"/>
      <c r="L57" s="87"/>
      <c r="M57" s="84"/>
      <c r="N57" s="88"/>
      <c r="O57" s="83"/>
      <c r="P57" s="21"/>
      <c r="Q57" s="21"/>
      <c r="R57" s="21"/>
    </row>
    <row r="58" spans="2:18" ht="20.100000000000001" customHeight="1">
      <c r="B58" s="261"/>
      <c r="C58" s="262"/>
      <c r="D58" s="244"/>
      <c r="E58" s="245"/>
      <c r="F58" s="84"/>
      <c r="G58" s="85">
        <f t="shared" si="1"/>
        <v>0</v>
      </c>
      <c r="H58" s="86"/>
      <c r="I58" s="86"/>
      <c r="J58" s="86"/>
      <c r="K58" s="86"/>
      <c r="L58" s="87"/>
      <c r="M58" s="84"/>
      <c r="N58" s="88"/>
      <c r="O58" s="83"/>
      <c r="P58" s="21"/>
      <c r="Q58" s="21"/>
      <c r="R58" s="21"/>
    </row>
    <row r="59" spans="2:18" ht="20.100000000000001" customHeight="1">
      <c r="B59" s="261"/>
      <c r="C59" s="262"/>
      <c r="D59" s="244"/>
      <c r="E59" s="245"/>
      <c r="F59" s="84"/>
      <c r="G59" s="85">
        <f t="shared" si="1"/>
        <v>0</v>
      </c>
      <c r="H59" s="86"/>
      <c r="I59" s="86"/>
      <c r="J59" s="86"/>
      <c r="K59" s="86"/>
      <c r="L59" s="87"/>
      <c r="M59" s="84"/>
      <c r="N59" s="88"/>
      <c r="O59" s="83"/>
      <c r="P59" s="21"/>
      <c r="Q59" s="21"/>
      <c r="R59" s="21"/>
    </row>
    <row r="60" spans="2:18" ht="20.100000000000001" customHeight="1">
      <c r="B60" s="261"/>
      <c r="C60" s="262"/>
      <c r="D60" s="244"/>
      <c r="E60" s="245"/>
      <c r="F60" s="84"/>
      <c r="G60" s="85">
        <f t="shared" si="1"/>
        <v>0</v>
      </c>
      <c r="H60" s="86"/>
      <c r="I60" s="86"/>
      <c r="J60" s="86"/>
      <c r="K60" s="86"/>
      <c r="L60" s="87"/>
      <c r="M60" s="84"/>
      <c r="N60" s="88"/>
      <c r="O60" s="83"/>
      <c r="P60" s="21"/>
      <c r="Q60" s="21"/>
      <c r="R60" s="21"/>
    </row>
    <row r="61" spans="2:18" ht="20.100000000000001" customHeight="1">
      <c r="B61" s="261"/>
      <c r="C61" s="262"/>
      <c r="D61" s="244"/>
      <c r="E61" s="245"/>
      <c r="F61" s="84"/>
      <c r="G61" s="85">
        <f t="shared" si="1"/>
        <v>0</v>
      </c>
      <c r="H61" s="86"/>
      <c r="I61" s="86"/>
      <c r="J61" s="86"/>
      <c r="K61" s="86"/>
      <c r="L61" s="87"/>
      <c r="M61" s="84"/>
      <c r="N61" s="88"/>
      <c r="O61" s="83"/>
      <c r="P61" s="21"/>
      <c r="Q61" s="21"/>
      <c r="R61" s="21"/>
    </row>
    <row r="62" spans="2:18" ht="20.100000000000001" customHeight="1">
      <c r="B62" s="261"/>
      <c r="C62" s="262"/>
      <c r="D62" s="244"/>
      <c r="E62" s="245"/>
      <c r="F62" s="84"/>
      <c r="G62" s="85">
        <f t="shared" si="1"/>
        <v>0</v>
      </c>
      <c r="H62" s="86"/>
      <c r="I62" s="86"/>
      <c r="J62" s="86"/>
      <c r="K62" s="86"/>
      <c r="L62" s="87"/>
      <c r="M62" s="84"/>
      <c r="N62" s="88"/>
      <c r="O62" s="83"/>
      <c r="P62" s="21"/>
      <c r="Q62" s="21"/>
      <c r="R62" s="21"/>
    </row>
    <row r="63" spans="2:18" ht="20.100000000000001" customHeight="1">
      <c r="B63" s="261"/>
      <c r="C63" s="262"/>
      <c r="D63" s="244"/>
      <c r="E63" s="245"/>
      <c r="F63" s="84"/>
      <c r="G63" s="85">
        <f t="shared" si="1"/>
        <v>0</v>
      </c>
      <c r="H63" s="86"/>
      <c r="I63" s="86"/>
      <c r="J63" s="86"/>
      <c r="K63" s="86"/>
      <c r="L63" s="87"/>
      <c r="M63" s="84"/>
      <c r="N63" s="88"/>
      <c r="O63" s="83"/>
      <c r="P63" s="21"/>
      <c r="Q63" s="21"/>
      <c r="R63" s="21"/>
    </row>
    <row r="64" spans="2:18" ht="20.100000000000001" customHeight="1">
      <c r="B64" s="261"/>
      <c r="C64" s="262"/>
      <c r="D64" s="244"/>
      <c r="E64" s="245"/>
      <c r="F64" s="84"/>
      <c r="G64" s="85">
        <f t="shared" si="1"/>
        <v>0</v>
      </c>
      <c r="H64" s="86"/>
      <c r="I64" s="86"/>
      <c r="J64" s="86"/>
      <c r="K64" s="86"/>
      <c r="L64" s="87"/>
      <c r="M64" s="84"/>
      <c r="N64" s="88"/>
      <c r="O64" s="83"/>
      <c r="P64" s="21"/>
      <c r="Q64" s="21"/>
      <c r="R64" s="21"/>
    </row>
    <row r="65" spans="2:18" ht="20.100000000000001" customHeight="1">
      <c r="B65" s="261"/>
      <c r="C65" s="262"/>
      <c r="D65" s="244"/>
      <c r="E65" s="245"/>
      <c r="F65" s="84"/>
      <c r="G65" s="85">
        <f t="shared" si="1"/>
        <v>0</v>
      </c>
      <c r="H65" s="86"/>
      <c r="I65" s="86"/>
      <c r="J65" s="86"/>
      <c r="K65" s="86"/>
      <c r="L65" s="87"/>
      <c r="M65" s="84"/>
      <c r="N65" s="88"/>
      <c r="O65" s="83"/>
      <c r="P65" s="21"/>
      <c r="Q65" s="21"/>
      <c r="R65" s="21"/>
    </row>
    <row r="66" spans="2:18" ht="20.100000000000001" customHeight="1">
      <c r="B66" s="261"/>
      <c r="C66" s="262"/>
      <c r="D66" s="244"/>
      <c r="E66" s="245"/>
      <c r="F66" s="84"/>
      <c r="G66" s="85">
        <f t="shared" si="1"/>
        <v>0</v>
      </c>
      <c r="H66" s="86"/>
      <c r="I66" s="86"/>
      <c r="J66" s="86"/>
      <c r="K66" s="86"/>
      <c r="L66" s="87"/>
      <c r="M66" s="84"/>
      <c r="N66" s="88"/>
      <c r="O66" s="83"/>
      <c r="P66" s="21"/>
      <c r="Q66" s="21"/>
      <c r="R66" s="21"/>
    </row>
    <row r="67" spans="2:18" ht="20.100000000000001" customHeight="1">
      <c r="B67" s="261"/>
      <c r="C67" s="262"/>
      <c r="D67" s="244"/>
      <c r="E67" s="245"/>
      <c r="F67" s="84"/>
      <c r="G67" s="85">
        <f t="shared" si="1"/>
        <v>0</v>
      </c>
      <c r="H67" s="86"/>
      <c r="I67" s="86"/>
      <c r="J67" s="86"/>
      <c r="K67" s="86"/>
      <c r="L67" s="87"/>
      <c r="M67" s="84"/>
      <c r="N67" s="88"/>
      <c r="O67" s="83"/>
      <c r="P67" s="21"/>
      <c r="Q67" s="21"/>
      <c r="R67" s="21"/>
    </row>
    <row r="68" spans="2:18" ht="20.100000000000001" customHeight="1">
      <c r="B68" s="261"/>
      <c r="C68" s="262"/>
      <c r="D68" s="244"/>
      <c r="E68" s="245"/>
      <c r="F68" s="84"/>
      <c r="G68" s="85">
        <f t="shared" si="1"/>
        <v>0</v>
      </c>
      <c r="H68" s="86"/>
      <c r="I68" s="86"/>
      <c r="J68" s="86"/>
      <c r="K68" s="86"/>
      <c r="L68" s="87"/>
      <c r="M68" s="84"/>
      <c r="N68" s="88"/>
      <c r="O68" s="83"/>
      <c r="P68" s="21"/>
      <c r="Q68" s="21"/>
      <c r="R68" s="21"/>
    </row>
    <row r="69" spans="2:18" ht="20.100000000000001" customHeight="1">
      <c r="B69" s="289"/>
      <c r="C69" s="290"/>
      <c r="D69" s="246"/>
      <c r="E69" s="247"/>
      <c r="F69" s="89"/>
      <c r="G69" s="90">
        <f t="shared" si="1"/>
        <v>0</v>
      </c>
      <c r="H69" s="91"/>
      <c r="I69" s="91"/>
      <c r="J69" s="91"/>
      <c r="K69" s="91"/>
      <c r="L69" s="92"/>
      <c r="M69" s="89"/>
      <c r="N69" s="93"/>
      <c r="O69" s="83"/>
      <c r="P69" s="21"/>
      <c r="Q69" s="21"/>
      <c r="R69" s="21"/>
    </row>
    <row r="70" spans="2:18" ht="20.100000000000001" customHeight="1" thickBot="1">
      <c r="B70" s="287"/>
      <c r="C70" s="288"/>
      <c r="D70" s="248"/>
      <c r="E70" s="249"/>
      <c r="F70" s="94" t="s">
        <v>35</v>
      </c>
      <c r="G70" s="95">
        <f>G38+SUM(G41:G69)</f>
        <v>0</v>
      </c>
      <c r="H70" s="95">
        <f>H38+SUM(H41:H69)</f>
        <v>0</v>
      </c>
      <c r="I70" s="95">
        <f>I38+SUM(I41:I69)</f>
        <v>0</v>
      </c>
      <c r="J70" s="95">
        <f>J38+SUM(J41:J69)</f>
        <v>0</v>
      </c>
      <c r="K70" s="95">
        <f>K38+SUM(K41:K69)</f>
        <v>0</v>
      </c>
      <c r="L70" s="96"/>
      <c r="M70" s="96"/>
      <c r="N70" s="97"/>
      <c r="O70" s="98"/>
      <c r="P70" s="21"/>
      <c r="Q70" s="21"/>
      <c r="R70" s="21"/>
    </row>
    <row r="71" spans="2:18" ht="20.100000000000001" customHeight="1">
      <c r="B71" s="107"/>
      <c r="C71" s="107"/>
      <c r="D71" s="107"/>
      <c r="E71" s="107"/>
      <c r="P71" s="21"/>
      <c r="Q71" s="21"/>
      <c r="R71" s="21"/>
    </row>
    <row r="72" spans="2:18" ht="20.100000000000001" customHeight="1">
      <c r="P72" s="21"/>
      <c r="Q72" s="21"/>
      <c r="R72" s="21"/>
    </row>
    <row r="73" spans="2:18" ht="20.100000000000001" customHeight="1" thickBot="1">
      <c r="B73" s="23" t="s">
        <v>51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64" t="s">
        <v>46</v>
      </c>
      <c r="O73" s="67"/>
      <c r="P73" s="21"/>
      <c r="Q73" s="21"/>
      <c r="R73" s="21"/>
    </row>
    <row r="74" spans="2:18" ht="20.100000000000001" customHeight="1">
      <c r="B74" s="259"/>
      <c r="C74" s="260"/>
      <c r="D74" s="252"/>
      <c r="E74" s="253"/>
      <c r="F74" s="100" t="s">
        <v>35</v>
      </c>
      <c r="G74" s="101">
        <f t="shared" ref="G74:K74" si="2">G70</f>
        <v>0</v>
      </c>
      <c r="H74" s="101">
        <f t="shared" si="2"/>
        <v>0</v>
      </c>
      <c r="I74" s="101">
        <f t="shared" si="2"/>
        <v>0</v>
      </c>
      <c r="J74" s="101">
        <f t="shared" si="2"/>
        <v>0</v>
      </c>
      <c r="K74" s="101">
        <f t="shared" si="2"/>
        <v>0</v>
      </c>
      <c r="L74" s="102"/>
      <c r="M74" s="102"/>
      <c r="N74" s="103"/>
      <c r="O74" s="98"/>
      <c r="P74" s="21"/>
      <c r="Q74" s="21"/>
      <c r="R74" s="21"/>
    </row>
    <row r="75" spans="2:18" ht="20.100000000000001" customHeight="1">
      <c r="B75" s="285" t="s">
        <v>49</v>
      </c>
      <c r="C75" s="255"/>
      <c r="D75" s="254" t="s">
        <v>50</v>
      </c>
      <c r="E75" s="255"/>
      <c r="F75" s="291" t="s">
        <v>36</v>
      </c>
      <c r="G75" s="291" t="s">
        <v>61</v>
      </c>
      <c r="H75" s="293" t="s">
        <v>62</v>
      </c>
      <c r="I75" s="294"/>
      <c r="J75" s="294"/>
      <c r="K75" s="295"/>
      <c r="L75" s="291" t="s">
        <v>32</v>
      </c>
      <c r="M75" s="291"/>
      <c r="N75" s="296"/>
      <c r="O75" s="104"/>
      <c r="P75" s="21"/>
      <c r="Q75" s="21"/>
      <c r="R75" s="21"/>
    </row>
    <row r="76" spans="2:18" ht="20.100000000000001" customHeight="1">
      <c r="B76" s="286"/>
      <c r="C76" s="257"/>
      <c r="D76" s="256"/>
      <c r="E76" s="257"/>
      <c r="F76" s="292"/>
      <c r="G76" s="292"/>
      <c r="H76" s="105" t="s">
        <v>63</v>
      </c>
      <c r="I76" s="105" t="s">
        <v>64</v>
      </c>
      <c r="J76" s="105" t="s">
        <v>65</v>
      </c>
      <c r="K76" s="105" t="s">
        <v>31</v>
      </c>
      <c r="L76" s="105" t="s">
        <v>33</v>
      </c>
      <c r="M76" s="105" t="s">
        <v>34</v>
      </c>
      <c r="N76" s="106" t="s">
        <v>31</v>
      </c>
      <c r="O76" s="104"/>
      <c r="P76" s="21"/>
      <c r="Q76" s="21"/>
      <c r="R76" s="21"/>
    </row>
    <row r="77" spans="2:18" ht="20.100000000000001" customHeight="1">
      <c r="B77" s="269"/>
      <c r="C77" s="270"/>
      <c r="D77" s="250"/>
      <c r="E77" s="251"/>
      <c r="F77" s="78"/>
      <c r="G77" s="79">
        <f>SUM(H77:K77)</f>
        <v>0</v>
      </c>
      <c r="H77" s="80"/>
      <c r="I77" s="80"/>
      <c r="J77" s="80"/>
      <c r="K77" s="80"/>
      <c r="L77" s="81"/>
      <c r="M77" s="78"/>
      <c r="N77" s="82"/>
      <c r="O77" s="83"/>
      <c r="P77" s="21"/>
      <c r="Q77" s="21"/>
      <c r="R77" s="21"/>
    </row>
    <row r="78" spans="2:18" ht="20.100000000000001" customHeight="1">
      <c r="B78" s="261"/>
      <c r="C78" s="262"/>
      <c r="D78" s="244"/>
      <c r="E78" s="245"/>
      <c r="F78" s="84"/>
      <c r="G78" s="85">
        <f t="shared" ref="G78:G105" si="3">SUM(H78:K78)</f>
        <v>0</v>
      </c>
      <c r="H78" s="86"/>
      <c r="I78" s="86"/>
      <c r="J78" s="86"/>
      <c r="K78" s="86"/>
      <c r="L78" s="87"/>
      <c r="M78" s="84"/>
      <c r="N78" s="88"/>
      <c r="O78" s="83"/>
      <c r="P78" s="21"/>
      <c r="Q78" s="21"/>
      <c r="R78" s="21"/>
    </row>
    <row r="79" spans="2:18" ht="20.100000000000001" customHeight="1">
      <c r="B79" s="261"/>
      <c r="C79" s="262"/>
      <c r="D79" s="244"/>
      <c r="E79" s="245"/>
      <c r="F79" s="84"/>
      <c r="G79" s="85">
        <f t="shared" si="3"/>
        <v>0</v>
      </c>
      <c r="H79" s="86"/>
      <c r="I79" s="86"/>
      <c r="J79" s="86"/>
      <c r="K79" s="86"/>
      <c r="L79" s="87"/>
      <c r="M79" s="84"/>
      <c r="N79" s="88"/>
      <c r="O79" s="83"/>
      <c r="P79" s="21"/>
      <c r="Q79" s="21"/>
      <c r="R79" s="21"/>
    </row>
    <row r="80" spans="2:18" ht="20.100000000000001" customHeight="1">
      <c r="B80" s="261"/>
      <c r="C80" s="262"/>
      <c r="D80" s="244"/>
      <c r="E80" s="245"/>
      <c r="F80" s="84"/>
      <c r="G80" s="85">
        <f t="shared" si="3"/>
        <v>0</v>
      </c>
      <c r="H80" s="86"/>
      <c r="I80" s="86"/>
      <c r="J80" s="86"/>
      <c r="K80" s="86"/>
      <c r="L80" s="87"/>
      <c r="M80" s="84"/>
      <c r="N80" s="88"/>
      <c r="O80" s="83"/>
      <c r="P80" s="21"/>
      <c r="Q80" s="21"/>
      <c r="R80" s="21"/>
    </row>
    <row r="81" spans="2:18" ht="20.100000000000001" customHeight="1">
      <c r="B81" s="261"/>
      <c r="C81" s="262"/>
      <c r="D81" s="244"/>
      <c r="E81" s="245"/>
      <c r="F81" s="84"/>
      <c r="G81" s="85">
        <f t="shared" si="3"/>
        <v>0</v>
      </c>
      <c r="H81" s="86"/>
      <c r="I81" s="86"/>
      <c r="J81" s="86"/>
      <c r="K81" s="86"/>
      <c r="L81" s="87"/>
      <c r="M81" s="84"/>
      <c r="N81" s="88"/>
      <c r="O81" s="83"/>
      <c r="P81" s="21"/>
      <c r="Q81" s="21"/>
      <c r="R81" s="21"/>
    </row>
    <row r="82" spans="2:18" ht="20.100000000000001" customHeight="1">
      <c r="B82" s="261"/>
      <c r="C82" s="262"/>
      <c r="D82" s="244"/>
      <c r="E82" s="245"/>
      <c r="F82" s="84"/>
      <c r="G82" s="85">
        <f t="shared" si="3"/>
        <v>0</v>
      </c>
      <c r="H82" s="86"/>
      <c r="I82" s="86"/>
      <c r="J82" s="86"/>
      <c r="K82" s="86"/>
      <c r="L82" s="87"/>
      <c r="M82" s="84"/>
      <c r="N82" s="88"/>
      <c r="O82" s="83"/>
      <c r="P82" s="21"/>
      <c r="Q82" s="21"/>
      <c r="R82" s="21"/>
    </row>
    <row r="83" spans="2:18" ht="20.100000000000001" customHeight="1">
      <c r="B83" s="261"/>
      <c r="C83" s="262"/>
      <c r="D83" s="244"/>
      <c r="E83" s="245"/>
      <c r="F83" s="84"/>
      <c r="G83" s="85">
        <f t="shared" si="3"/>
        <v>0</v>
      </c>
      <c r="H83" s="86"/>
      <c r="I83" s="86"/>
      <c r="J83" s="86"/>
      <c r="K83" s="86"/>
      <c r="L83" s="87"/>
      <c r="M83" s="84"/>
      <c r="N83" s="88"/>
      <c r="O83" s="83"/>
      <c r="P83" s="21"/>
      <c r="Q83" s="21"/>
      <c r="R83" s="21"/>
    </row>
    <row r="84" spans="2:18" ht="20.100000000000001" customHeight="1">
      <c r="B84" s="261"/>
      <c r="C84" s="262"/>
      <c r="D84" s="244"/>
      <c r="E84" s="245"/>
      <c r="F84" s="84"/>
      <c r="G84" s="85">
        <f t="shared" si="3"/>
        <v>0</v>
      </c>
      <c r="H84" s="86"/>
      <c r="I84" s="86"/>
      <c r="J84" s="86"/>
      <c r="K84" s="86"/>
      <c r="L84" s="87"/>
      <c r="M84" s="84"/>
      <c r="N84" s="88"/>
      <c r="O84" s="83"/>
      <c r="P84" s="21"/>
      <c r="Q84" s="21"/>
      <c r="R84" s="21"/>
    </row>
    <row r="85" spans="2:18" ht="20.100000000000001" customHeight="1">
      <c r="B85" s="261"/>
      <c r="C85" s="262"/>
      <c r="D85" s="244"/>
      <c r="E85" s="245"/>
      <c r="F85" s="84"/>
      <c r="G85" s="85">
        <f t="shared" si="3"/>
        <v>0</v>
      </c>
      <c r="H85" s="86"/>
      <c r="I85" s="86"/>
      <c r="J85" s="86"/>
      <c r="K85" s="86"/>
      <c r="L85" s="87"/>
      <c r="M85" s="84"/>
      <c r="N85" s="88"/>
      <c r="O85" s="83"/>
      <c r="P85" s="21"/>
      <c r="Q85" s="21"/>
      <c r="R85" s="21"/>
    </row>
    <row r="86" spans="2:18" ht="20.100000000000001" customHeight="1">
      <c r="B86" s="261"/>
      <c r="C86" s="262"/>
      <c r="D86" s="244"/>
      <c r="E86" s="245"/>
      <c r="F86" s="84"/>
      <c r="G86" s="85">
        <f t="shared" si="3"/>
        <v>0</v>
      </c>
      <c r="H86" s="86"/>
      <c r="I86" s="86"/>
      <c r="J86" s="86"/>
      <c r="K86" s="86"/>
      <c r="L86" s="87"/>
      <c r="M86" s="84"/>
      <c r="N86" s="88"/>
      <c r="O86" s="83"/>
      <c r="P86" s="21"/>
      <c r="Q86" s="21"/>
      <c r="R86" s="21"/>
    </row>
    <row r="87" spans="2:18" ht="20.100000000000001" customHeight="1">
      <c r="B87" s="261"/>
      <c r="C87" s="262"/>
      <c r="D87" s="244"/>
      <c r="E87" s="245"/>
      <c r="F87" s="84"/>
      <c r="G87" s="85">
        <f t="shared" si="3"/>
        <v>0</v>
      </c>
      <c r="H87" s="86"/>
      <c r="I87" s="86"/>
      <c r="J87" s="86"/>
      <c r="K87" s="86"/>
      <c r="L87" s="87"/>
      <c r="M87" s="84"/>
      <c r="N87" s="88"/>
      <c r="O87" s="83"/>
      <c r="P87" s="21"/>
      <c r="Q87" s="21"/>
      <c r="R87" s="21"/>
    </row>
    <row r="88" spans="2:18" ht="20.100000000000001" customHeight="1">
      <c r="B88" s="261"/>
      <c r="C88" s="262"/>
      <c r="D88" s="244"/>
      <c r="E88" s="245"/>
      <c r="F88" s="84"/>
      <c r="G88" s="85">
        <f t="shared" si="3"/>
        <v>0</v>
      </c>
      <c r="H88" s="86"/>
      <c r="I88" s="86"/>
      <c r="J88" s="86"/>
      <c r="K88" s="86"/>
      <c r="L88" s="87"/>
      <c r="M88" s="84"/>
      <c r="N88" s="88"/>
      <c r="O88" s="83"/>
      <c r="P88" s="21"/>
      <c r="Q88" s="21"/>
      <c r="R88" s="21"/>
    </row>
    <row r="89" spans="2:18" ht="20.100000000000001" customHeight="1">
      <c r="B89" s="261"/>
      <c r="C89" s="262"/>
      <c r="D89" s="244"/>
      <c r="E89" s="245"/>
      <c r="F89" s="84"/>
      <c r="G89" s="85">
        <f t="shared" si="3"/>
        <v>0</v>
      </c>
      <c r="H89" s="86"/>
      <c r="I89" s="86"/>
      <c r="J89" s="86"/>
      <c r="K89" s="86"/>
      <c r="L89" s="87"/>
      <c r="M89" s="84"/>
      <c r="N89" s="88"/>
      <c r="O89" s="83"/>
      <c r="P89" s="21"/>
      <c r="Q89" s="21"/>
      <c r="R89" s="21"/>
    </row>
    <row r="90" spans="2:18" ht="20.100000000000001" customHeight="1">
      <c r="B90" s="261"/>
      <c r="C90" s="262"/>
      <c r="D90" s="244"/>
      <c r="E90" s="245"/>
      <c r="F90" s="84"/>
      <c r="G90" s="85">
        <f t="shared" si="3"/>
        <v>0</v>
      </c>
      <c r="H90" s="86"/>
      <c r="I90" s="86"/>
      <c r="J90" s="86"/>
      <c r="K90" s="86"/>
      <c r="L90" s="87"/>
      <c r="M90" s="84"/>
      <c r="N90" s="88"/>
      <c r="O90" s="83"/>
      <c r="P90" s="21"/>
      <c r="Q90" s="21"/>
      <c r="R90" s="21"/>
    </row>
    <row r="91" spans="2:18" ht="20.100000000000001" customHeight="1">
      <c r="B91" s="261"/>
      <c r="C91" s="262"/>
      <c r="D91" s="244"/>
      <c r="E91" s="245"/>
      <c r="F91" s="84"/>
      <c r="G91" s="85">
        <f t="shared" si="3"/>
        <v>0</v>
      </c>
      <c r="H91" s="86"/>
      <c r="I91" s="86"/>
      <c r="J91" s="86"/>
      <c r="K91" s="86"/>
      <c r="L91" s="87"/>
      <c r="M91" s="84"/>
      <c r="N91" s="88"/>
      <c r="O91" s="83"/>
      <c r="P91" s="21"/>
      <c r="Q91" s="21"/>
      <c r="R91" s="21"/>
    </row>
    <row r="92" spans="2:18" ht="20.100000000000001" customHeight="1">
      <c r="B92" s="261"/>
      <c r="C92" s="262"/>
      <c r="D92" s="244"/>
      <c r="E92" s="245"/>
      <c r="F92" s="84"/>
      <c r="G92" s="85">
        <f t="shared" si="3"/>
        <v>0</v>
      </c>
      <c r="H92" s="86"/>
      <c r="I92" s="86"/>
      <c r="J92" s="86"/>
      <c r="K92" s="86"/>
      <c r="L92" s="87"/>
      <c r="M92" s="84"/>
      <c r="N92" s="88"/>
      <c r="O92" s="83"/>
      <c r="P92" s="21"/>
      <c r="Q92" s="21"/>
      <c r="R92" s="21"/>
    </row>
    <row r="93" spans="2:18" ht="20.100000000000001" customHeight="1">
      <c r="B93" s="261"/>
      <c r="C93" s="262"/>
      <c r="D93" s="244"/>
      <c r="E93" s="245"/>
      <c r="F93" s="84"/>
      <c r="G93" s="85">
        <f t="shared" si="3"/>
        <v>0</v>
      </c>
      <c r="H93" s="86"/>
      <c r="I93" s="86"/>
      <c r="J93" s="86"/>
      <c r="K93" s="86"/>
      <c r="L93" s="87"/>
      <c r="M93" s="84"/>
      <c r="N93" s="88"/>
      <c r="O93" s="83"/>
      <c r="P93" s="21"/>
      <c r="Q93" s="21"/>
      <c r="R93" s="21"/>
    </row>
    <row r="94" spans="2:18" ht="20.100000000000001" customHeight="1">
      <c r="B94" s="261"/>
      <c r="C94" s="262"/>
      <c r="D94" s="244"/>
      <c r="E94" s="245"/>
      <c r="F94" s="84"/>
      <c r="G94" s="85">
        <f t="shared" si="3"/>
        <v>0</v>
      </c>
      <c r="H94" s="86"/>
      <c r="I94" s="86"/>
      <c r="J94" s="86"/>
      <c r="K94" s="86"/>
      <c r="L94" s="87"/>
      <c r="M94" s="84"/>
      <c r="N94" s="88"/>
      <c r="O94" s="83"/>
      <c r="P94" s="21"/>
      <c r="Q94" s="21"/>
      <c r="R94" s="21"/>
    </row>
    <row r="95" spans="2:18" ht="20.100000000000001" customHeight="1">
      <c r="B95" s="261"/>
      <c r="C95" s="262"/>
      <c r="D95" s="244"/>
      <c r="E95" s="245"/>
      <c r="F95" s="84"/>
      <c r="G95" s="85">
        <f t="shared" si="3"/>
        <v>0</v>
      </c>
      <c r="H95" s="86"/>
      <c r="I95" s="86"/>
      <c r="J95" s="86"/>
      <c r="K95" s="86"/>
      <c r="L95" s="87"/>
      <c r="M95" s="84"/>
      <c r="N95" s="88"/>
      <c r="O95" s="83"/>
      <c r="P95" s="21"/>
      <c r="Q95" s="21"/>
      <c r="R95" s="21"/>
    </row>
    <row r="96" spans="2:18" ht="20.100000000000001" customHeight="1">
      <c r="B96" s="261"/>
      <c r="C96" s="262"/>
      <c r="D96" s="244"/>
      <c r="E96" s="245"/>
      <c r="F96" s="84"/>
      <c r="G96" s="85">
        <f t="shared" si="3"/>
        <v>0</v>
      </c>
      <c r="H96" s="86"/>
      <c r="I96" s="86"/>
      <c r="J96" s="86"/>
      <c r="K96" s="86"/>
      <c r="L96" s="87"/>
      <c r="M96" s="84"/>
      <c r="N96" s="88"/>
      <c r="O96" s="83"/>
      <c r="P96" s="21"/>
      <c r="Q96" s="21"/>
      <c r="R96" s="21"/>
    </row>
    <row r="97" spans="2:18" ht="20.100000000000001" customHeight="1">
      <c r="B97" s="261"/>
      <c r="C97" s="262"/>
      <c r="D97" s="244"/>
      <c r="E97" s="245"/>
      <c r="F97" s="84"/>
      <c r="G97" s="85">
        <f t="shared" si="3"/>
        <v>0</v>
      </c>
      <c r="H97" s="86"/>
      <c r="I97" s="86"/>
      <c r="J97" s="86"/>
      <c r="K97" s="86"/>
      <c r="L97" s="87"/>
      <c r="M97" s="84"/>
      <c r="N97" s="88"/>
      <c r="O97" s="83"/>
      <c r="P97" s="21"/>
      <c r="Q97" s="21"/>
      <c r="R97" s="21"/>
    </row>
    <row r="98" spans="2:18" ht="20.100000000000001" customHeight="1">
      <c r="B98" s="261"/>
      <c r="C98" s="262"/>
      <c r="D98" s="244"/>
      <c r="E98" s="245"/>
      <c r="F98" s="84"/>
      <c r="G98" s="85">
        <f t="shared" si="3"/>
        <v>0</v>
      </c>
      <c r="H98" s="86"/>
      <c r="I98" s="86"/>
      <c r="J98" s="86"/>
      <c r="K98" s="86"/>
      <c r="L98" s="87"/>
      <c r="M98" s="84"/>
      <c r="N98" s="88"/>
      <c r="O98" s="83"/>
      <c r="P98" s="21"/>
      <c r="Q98" s="21"/>
      <c r="R98" s="21"/>
    </row>
    <row r="99" spans="2:18" ht="20.100000000000001" customHeight="1">
      <c r="B99" s="261"/>
      <c r="C99" s="262"/>
      <c r="D99" s="244"/>
      <c r="E99" s="245"/>
      <c r="F99" s="84"/>
      <c r="G99" s="85">
        <f t="shared" si="3"/>
        <v>0</v>
      </c>
      <c r="H99" s="86"/>
      <c r="I99" s="86"/>
      <c r="J99" s="86"/>
      <c r="K99" s="86"/>
      <c r="L99" s="87"/>
      <c r="M99" s="84"/>
      <c r="N99" s="88"/>
      <c r="O99" s="83"/>
      <c r="P99" s="21"/>
      <c r="Q99" s="21"/>
      <c r="R99" s="21"/>
    </row>
    <row r="100" spans="2:18" ht="20.100000000000001" customHeight="1">
      <c r="B100" s="261"/>
      <c r="C100" s="262"/>
      <c r="D100" s="244"/>
      <c r="E100" s="245"/>
      <c r="F100" s="84"/>
      <c r="G100" s="85">
        <f t="shared" si="3"/>
        <v>0</v>
      </c>
      <c r="H100" s="86"/>
      <c r="I100" s="86"/>
      <c r="J100" s="86"/>
      <c r="K100" s="86"/>
      <c r="L100" s="87"/>
      <c r="M100" s="84"/>
      <c r="N100" s="88"/>
      <c r="O100" s="83"/>
      <c r="P100" s="21"/>
      <c r="Q100" s="21"/>
      <c r="R100" s="21"/>
    </row>
    <row r="101" spans="2:18" ht="20.100000000000001" customHeight="1">
      <c r="B101" s="261"/>
      <c r="C101" s="262"/>
      <c r="D101" s="244"/>
      <c r="E101" s="245"/>
      <c r="F101" s="84"/>
      <c r="G101" s="85">
        <f t="shared" si="3"/>
        <v>0</v>
      </c>
      <c r="H101" s="86"/>
      <c r="I101" s="86"/>
      <c r="J101" s="86"/>
      <c r="K101" s="86"/>
      <c r="L101" s="87"/>
      <c r="M101" s="84"/>
      <c r="N101" s="88"/>
      <c r="O101" s="83"/>
      <c r="P101" s="21"/>
      <c r="Q101" s="21"/>
      <c r="R101" s="21"/>
    </row>
    <row r="102" spans="2:18" ht="20.100000000000001" customHeight="1">
      <c r="B102" s="261"/>
      <c r="C102" s="262"/>
      <c r="D102" s="244"/>
      <c r="E102" s="245"/>
      <c r="F102" s="84"/>
      <c r="G102" s="85">
        <f t="shared" si="3"/>
        <v>0</v>
      </c>
      <c r="H102" s="86"/>
      <c r="I102" s="86"/>
      <c r="J102" s="86"/>
      <c r="K102" s="86"/>
      <c r="L102" s="87"/>
      <c r="M102" s="84"/>
      <c r="N102" s="88"/>
      <c r="O102" s="83"/>
      <c r="P102" s="21"/>
      <c r="Q102" s="21"/>
      <c r="R102" s="21"/>
    </row>
    <row r="103" spans="2:18" ht="20.100000000000001" customHeight="1">
      <c r="B103" s="261"/>
      <c r="C103" s="262"/>
      <c r="D103" s="244"/>
      <c r="E103" s="245"/>
      <c r="F103" s="84"/>
      <c r="G103" s="85">
        <f t="shared" si="3"/>
        <v>0</v>
      </c>
      <c r="H103" s="86"/>
      <c r="I103" s="86"/>
      <c r="J103" s="86"/>
      <c r="K103" s="86"/>
      <c r="L103" s="87"/>
      <c r="M103" s="84"/>
      <c r="N103" s="88"/>
      <c r="O103" s="83"/>
      <c r="P103" s="21"/>
      <c r="Q103" s="21"/>
      <c r="R103" s="21"/>
    </row>
    <row r="104" spans="2:18" ht="20.100000000000001" customHeight="1">
      <c r="B104" s="261"/>
      <c r="C104" s="262"/>
      <c r="D104" s="244"/>
      <c r="E104" s="245"/>
      <c r="F104" s="84"/>
      <c r="G104" s="85">
        <f t="shared" si="3"/>
        <v>0</v>
      </c>
      <c r="H104" s="86"/>
      <c r="I104" s="86"/>
      <c r="J104" s="86"/>
      <c r="K104" s="86"/>
      <c r="L104" s="87"/>
      <c r="M104" s="84"/>
      <c r="N104" s="88"/>
      <c r="O104" s="83"/>
      <c r="P104" s="21"/>
      <c r="Q104" s="21"/>
      <c r="R104" s="21"/>
    </row>
    <row r="105" spans="2:18" ht="20.100000000000001" customHeight="1">
      <c r="B105" s="289"/>
      <c r="C105" s="290"/>
      <c r="D105" s="246"/>
      <c r="E105" s="247"/>
      <c r="F105" s="89"/>
      <c r="G105" s="90">
        <f t="shared" si="3"/>
        <v>0</v>
      </c>
      <c r="H105" s="91"/>
      <c r="I105" s="91"/>
      <c r="J105" s="91"/>
      <c r="K105" s="91"/>
      <c r="L105" s="92"/>
      <c r="M105" s="89"/>
      <c r="N105" s="93"/>
      <c r="O105" s="83"/>
      <c r="P105" s="21"/>
      <c r="Q105" s="21"/>
      <c r="R105" s="21"/>
    </row>
    <row r="106" spans="2:18" ht="20.100000000000001" customHeight="1" thickBot="1">
      <c r="B106" s="287"/>
      <c r="C106" s="288"/>
      <c r="D106" s="248"/>
      <c r="E106" s="249"/>
      <c r="F106" s="94" t="s">
        <v>35</v>
      </c>
      <c r="G106" s="95">
        <f>G74+SUM(G77:G105)</f>
        <v>0</v>
      </c>
      <c r="H106" s="95">
        <f>H74+SUM(H77:H105)</f>
        <v>0</v>
      </c>
      <c r="I106" s="95">
        <f>I74+SUM(I77:I105)</f>
        <v>0</v>
      </c>
      <c r="J106" s="95">
        <f>J74+SUM(J77:J105)</f>
        <v>0</v>
      </c>
      <c r="K106" s="95">
        <f>K74+SUM(K77:K105)</f>
        <v>0</v>
      </c>
      <c r="L106" s="96"/>
      <c r="M106" s="96"/>
      <c r="N106" s="97"/>
      <c r="O106" s="98"/>
      <c r="P106" s="21"/>
      <c r="Q106" s="21"/>
      <c r="R106" s="21"/>
    </row>
    <row r="107" spans="2:18" ht="20.100000000000001" customHeight="1">
      <c r="B107" s="107"/>
      <c r="C107" s="107"/>
      <c r="D107" s="107"/>
      <c r="E107" s="107"/>
      <c r="P107" s="21"/>
      <c r="Q107" s="21"/>
      <c r="R107" s="21"/>
    </row>
    <row r="108" spans="2:18" ht="20.100000000000001" customHeight="1">
      <c r="P108" s="21"/>
      <c r="Q108" s="21"/>
      <c r="R108" s="21"/>
    </row>
    <row r="109" spans="2:18" ht="20.100000000000001" customHeight="1" thickBot="1">
      <c r="B109" s="23" t="s">
        <v>51</v>
      </c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64" t="s">
        <v>46</v>
      </c>
      <c r="O109" s="67"/>
      <c r="P109" s="21"/>
      <c r="Q109" s="21"/>
      <c r="R109" s="21"/>
    </row>
    <row r="110" spans="2:18" ht="20.100000000000001" customHeight="1">
      <c r="B110" s="259"/>
      <c r="C110" s="260"/>
      <c r="D110" s="252"/>
      <c r="E110" s="253"/>
      <c r="F110" s="100" t="s">
        <v>35</v>
      </c>
      <c r="G110" s="101">
        <f t="shared" ref="G110:K110" si="4">G106</f>
        <v>0</v>
      </c>
      <c r="H110" s="101">
        <f t="shared" si="4"/>
        <v>0</v>
      </c>
      <c r="I110" s="101">
        <f t="shared" si="4"/>
        <v>0</v>
      </c>
      <c r="J110" s="101">
        <f t="shared" si="4"/>
        <v>0</v>
      </c>
      <c r="K110" s="101">
        <f t="shared" si="4"/>
        <v>0</v>
      </c>
      <c r="L110" s="102"/>
      <c r="M110" s="102"/>
      <c r="N110" s="103"/>
      <c r="O110" s="98"/>
      <c r="P110" s="21"/>
      <c r="Q110" s="21"/>
      <c r="R110" s="21"/>
    </row>
    <row r="111" spans="2:18" ht="20.100000000000001" customHeight="1">
      <c r="B111" s="285" t="s">
        <v>49</v>
      </c>
      <c r="C111" s="255"/>
      <c r="D111" s="254" t="s">
        <v>50</v>
      </c>
      <c r="E111" s="255"/>
      <c r="F111" s="291" t="s">
        <v>36</v>
      </c>
      <c r="G111" s="291" t="s">
        <v>61</v>
      </c>
      <c r="H111" s="293" t="s">
        <v>62</v>
      </c>
      <c r="I111" s="294"/>
      <c r="J111" s="294"/>
      <c r="K111" s="295"/>
      <c r="L111" s="291" t="s">
        <v>32</v>
      </c>
      <c r="M111" s="291"/>
      <c r="N111" s="296"/>
      <c r="O111" s="104"/>
      <c r="P111" s="21"/>
      <c r="Q111" s="21"/>
      <c r="R111" s="21"/>
    </row>
    <row r="112" spans="2:18" ht="20.100000000000001" customHeight="1">
      <c r="B112" s="286"/>
      <c r="C112" s="257"/>
      <c r="D112" s="256"/>
      <c r="E112" s="257"/>
      <c r="F112" s="292"/>
      <c r="G112" s="292"/>
      <c r="H112" s="105" t="s">
        <v>63</v>
      </c>
      <c r="I112" s="105" t="s">
        <v>64</v>
      </c>
      <c r="J112" s="105" t="s">
        <v>65</v>
      </c>
      <c r="K112" s="105" t="s">
        <v>31</v>
      </c>
      <c r="L112" s="105" t="s">
        <v>33</v>
      </c>
      <c r="M112" s="105" t="s">
        <v>34</v>
      </c>
      <c r="N112" s="106" t="s">
        <v>31</v>
      </c>
      <c r="O112" s="104"/>
      <c r="P112" s="21"/>
      <c r="Q112" s="21"/>
      <c r="R112" s="21"/>
    </row>
    <row r="113" spans="2:18" ht="20.100000000000001" customHeight="1">
      <c r="B113" s="269"/>
      <c r="C113" s="270"/>
      <c r="D113" s="250"/>
      <c r="E113" s="251"/>
      <c r="F113" s="78"/>
      <c r="G113" s="79">
        <f>SUM(H113:K113)</f>
        <v>0</v>
      </c>
      <c r="H113" s="80"/>
      <c r="I113" s="80"/>
      <c r="J113" s="80"/>
      <c r="K113" s="80"/>
      <c r="L113" s="81"/>
      <c r="M113" s="78"/>
      <c r="N113" s="82"/>
      <c r="O113" s="83"/>
      <c r="P113" s="21"/>
      <c r="Q113" s="21"/>
      <c r="R113" s="21"/>
    </row>
    <row r="114" spans="2:18" ht="20.100000000000001" customHeight="1">
      <c r="B114" s="261"/>
      <c r="C114" s="262"/>
      <c r="D114" s="244"/>
      <c r="E114" s="245"/>
      <c r="F114" s="84"/>
      <c r="G114" s="85">
        <f t="shared" ref="G114:G141" si="5">SUM(H114:K114)</f>
        <v>0</v>
      </c>
      <c r="H114" s="86"/>
      <c r="I114" s="86"/>
      <c r="J114" s="86"/>
      <c r="K114" s="86"/>
      <c r="L114" s="87"/>
      <c r="M114" s="84"/>
      <c r="N114" s="88"/>
      <c r="O114" s="83"/>
      <c r="P114" s="21"/>
      <c r="Q114" s="21"/>
      <c r="R114" s="21"/>
    </row>
    <row r="115" spans="2:18" ht="20.100000000000001" customHeight="1">
      <c r="B115" s="261"/>
      <c r="C115" s="262"/>
      <c r="D115" s="244"/>
      <c r="E115" s="245"/>
      <c r="F115" s="84"/>
      <c r="G115" s="85">
        <f t="shared" si="5"/>
        <v>0</v>
      </c>
      <c r="H115" s="86"/>
      <c r="I115" s="86"/>
      <c r="J115" s="86"/>
      <c r="K115" s="86"/>
      <c r="L115" s="87"/>
      <c r="M115" s="84"/>
      <c r="N115" s="88"/>
      <c r="O115" s="83"/>
      <c r="P115" s="21"/>
      <c r="Q115" s="21"/>
      <c r="R115" s="21"/>
    </row>
    <row r="116" spans="2:18" ht="20.100000000000001" customHeight="1">
      <c r="B116" s="261"/>
      <c r="C116" s="262"/>
      <c r="D116" s="244"/>
      <c r="E116" s="245"/>
      <c r="F116" s="84"/>
      <c r="G116" s="85">
        <f t="shared" si="5"/>
        <v>0</v>
      </c>
      <c r="H116" s="86"/>
      <c r="I116" s="86"/>
      <c r="J116" s="86"/>
      <c r="K116" s="86"/>
      <c r="L116" s="87"/>
      <c r="M116" s="84"/>
      <c r="N116" s="88"/>
      <c r="O116" s="83"/>
      <c r="P116" s="21"/>
      <c r="Q116" s="21"/>
      <c r="R116" s="21"/>
    </row>
    <row r="117" spans="2:18" ht="20.100000000000001" customHeight="1">
      <c r="B117" s="261"/>
      <c r="C117" s="262"/>
      <c r="D117" s="244"/>
      <c r="E117" s="245"/>
      <c r="F117" s="84"/>
      <c r="G117" s="85">
        <f t="shared" si="5"/>
        <v>0</v>
      </c>
      <c r="H117" s="86"/>
      <c r="I117" s="86"/>
      <c r="J117" s="86"/>
      <c r="K117" s="86"/>
      <c r="L117" s="87"/>
      <c r="M117" s="84"/>
      <c r="N117" s="88"/>
      <c r="O117" s="83"/>
      <c r="P117" s="21"/>
      <c r="Q117" s="21"/>
      <c r="R117" s="21"/>
    </row>
    <row r="118" spans="2:18" ht="20.100000000000001" customHeight="1">
      <c r="B118" s="261"/>
      <c r="C118" s="262"/>
      <c r="D118" s="244"/>
      <c r="E118" s="245"/>
      <c r="F118" s="84"/>
      <c r="G118" s="85">
        <f t="shared" si="5"/>
        <v>0</v>
      </c>
      <c r="H118" s="86"/>
      <c r="I118" s="86"/>
      <c r="J118" s="86"/>
      <c r="K118" s="86"/>
      <c r="L118" s="87"/>
      <c r="M118" s="84"/>
      <c r="N118" s="88"/>
      <c r="O118" s="83"/>
      <c r="P118" s="21"/>
      <c r="Q118" s="21"/>
      <c r="R118" s="21"/>
    </row>
    <row r="119" spans="2:18" ht="20.100000000000001" customHeight="1">
      <c r="B119" s="261"/>
      <c r="C119" s="262"/>
      <c r="D119" s="244"/>
      <c r="E119" s="245"/>
      <c r="F119" s="84"/>
      <c r="G119" s="85">
        <f t="shared" si="5"/>
        <v>0</v>
      </c>
      <c r="H119" s="86"/>
      <c r="I119" s="86"/>
      <c r="J119" s="86"/>
      <c r="K119" s="86"/>
      <c r="L119" s="87"/>
      <c r="M119" s="84"/>
      <c r="N119" s="88"/>
      <c r="O119" s="83"/>
      <c r="P119" s="21"/>
      <c r="Q119" s="21"/>
      <c r="R119" s="21"/>
    </row>
    <row r="120" spans="2:18" ht="20.100000000000001" customHeight="1">
      <c r="B120" s="261"/>
      <c r="C120" s="262"/>
      <c r="D120" s="244"/>
      <c r="E120" s="245"/>
      <c r="F120" s="84"/>
      <c r="G120" s="85">
        <f t="shared" si="5"/>
        <v>0</v>
      </c>
      <c r="H120" s="86"/>
      <c r="I120" s="86"/>
      <c r="J120" s="86"/>
      <c r="K120" s="86"/>
      <c r="L120" s="87"/>
      <c r="M120" s="84"/>
      <c r="N120" s="88"/>
      <c r="O120" s="83"/>
      <c r="P120" s="21"/>
      <c r="Q120" s="21"/>
      <c r="R120" s="21"/>
    </row>
    <row r="121" spans="2:18" ht="20.100000000000001" customHeight="1">
      <c r="B121" s="261"/>
      <c r="C121" s="262"/>
      <c r="D121" s="244"/>
      <c r="E121" s="245"/>
      <c r="F121" s="84"/>
      <c r="G121" s="85">
        <f t="shared" si="5"/>
        <v>0</v>
      </c>
      <c r="H121" s="86"/>
      <c r="I121" s="86"/>
      <c r="J121" s="86"/>
      <c r="K121" s="86"/>
      <c r="L121" s="87"/>
      <c r="M121" s="84"/>
      <c r="N121" s="88"/>
      <c r="O121" s="83"/>
      <c r="P121" s="21"/>
      <c r="Q121" s="21"/>
      <c r="R121" s="21"/>
    </row>
    <row r="122" spans="2:18" ht="20.100000000000001" customHeight="1">
      <c r="B122" s="261"/>
      <c r="C122" s="262"/>
      <c r="D122" s="244"/>
      <c r="E122" s="245"/>
      <c r="F122" s="84"/>
      <c r="G122" s="85">
        <f t="shared" si="5"/>
        <v>0</v>
      </c>
      <c r="H122" s="86"/>
      <c r="I122" s="86"/>
      <c r="J122" s="86"/>
      <c r="K122" s="86"/>
      <c r="L122" s="87"/>
      <c r="M122" s="84"/>
      <c r="N122" s="88"/>
      <c r="O122" s="83"/>
      <c r="P122" s="21"/>
      <c r="Q122" s="21"/>
      <c r="R122" s="21"/>
    </row>
    <row r="123" spans="2:18" ht="20.100000000000001" customHeight="1">
      <c r="B123" s="261"/>
      <c r="C123" s="262"/>
      <c r="D123" s="244"/>
      <c r="E123" s="245"/>
      <c r="F123" s="84"/>
      <c r="G123" s="85">
        <f t="shared" si="5"/>
        <v>0</v>
      </c>
      <c r="H123" s="86"/>
      <c r="I123" s="86"/>
      <c r="J123" s="86"/>
      <c r="K123" s="86"/>
      <c r="L123" s="87"/>
      <c r="M123" s="84"/>
      <c r="N123" s="88"/>
      <c r="O123" s="83"/>
      <c r="P123" s="21"/>
      <c r="Q123" s="21"/>
      <c r="R123" s="21"/>
    </row>
    <row r="124" spans="2:18" ht="20.100000000000001" customHeight="1">
      <c r="B124" s="261"/>
      <c r="C124" s="262"/>
      <c r="D124" s="244"/>
      <c r="E124" s="245"/>
      <c r="F124" s="84"/>
      <c r="G124" s="85">
        <f t="shared" si="5"/>
        <v>0</v>
      </c>
      <c r="H124" s="86"/>
      <c r="I124" s="86"/>
      <c r="J124" s="86"/>
      <c r="K124" s="86"/>
      <c r="L124" s="87"/>
      <c r="M124" s="84"/>
      <c r="N124" s="88"/>
      <c r="O124" s="83"/>
      <c r="P124" s="21"/>
      <c r="Q124" s="21"/>
      <c r="R124" s="21"/>
    </row>
    <row r="125" spans="2:18" ht="20.100000000000001" customHeight="1">
      <c r="B125" s="261"/>
      <c r="C125" s="262"/>
      <c r="D125" s="244"/>
      <c r="E125" s="245"/>
      <c r="F125" s="84"/>
      <c r="G125" s="85">
        <f t="shared" si="5"/>
        <v>0</v>
      </c>
      <c r="H125" s="86"/>
      <c r="I125" s="86"/>
      <c r="J125" s="86"/>
      <c r="K125" s="86"/>
      <c r="L125" s="87"/>
      <c r="M125" s="84"/>
      <c r="N125" s="88"/>
      <c r="O125" s="83"/>
      <c r="P125" s="21"/>
      <c r="Q125" s="21"/>
      <c r="R125" s="21"/>
    </row>
    <row r="126" spans="2:18" ht="20.100000000000001" customHeight="1">
      <c r="B126" s="261"/>
      <c r="C126" s="262"/>
      <c r="D126" s="244"/>
      <c r="E126" s="245"/>
      <c r="F126" s="84"/>
      <c r="G126" s="85">
        <f t="shared" si="5"/>
        <v>0</v>
      </c>
      <c r="H126" s="86"/>
      <c r="I126" s="86"/>
      <c r="J126" s="86"/>
      <c r="K126" s="86"/>
      <c r="L126" s="87"/>
      <c r="M126" s="84"/>
      <c r="N126" s="88"/>
      <c r="O126" s="83"/>
      <c r="P126" s="21"/>
      <c r="Q126" s="21"/>
      <c r="R126" s="21"/>
    </row>
    <row r="127" spans="2:18" ht="20.100000000000001" customHeight="1">
      <c r="B127" s="261"/>
      <c r="C127" s="262"/>
      <c r="D127" s="244"/>
      <c r="E127" s="245"/>
      <c r="F127" s="84"/>
      <c r="G127" s="85">
        <f t="shared" si="5"/>
        <v>0</v>
      </c>
      <c r="H127" s="86"/>
      <c r="I127" s="86"/>
      <c r="J127" s="86"/>
      <c r="K127" s="86"/>
      <c r="L127" s="87"/>
      <c r="M127" s="84"/>
      <c r="N127" s="88"/>
      <c r="O127" s="83"/>
      <c r="P127" s="21"/>
      <c r="Q127" s="21"/>
      <c r="R127" s="21"/>
    </row>
    <row r="128" spans="2:18" ht="20.100000000000001" customHeight="1">
      <c r="B128" s="261"/>
      <c r="C128" s="262"/>
      <c r="D128" s="244"/>
      <c r="E128" s="245"/>
      <c r="F128" s="84"/>
      <c r="G128" s="85">
        <f t="shared" si="5"/>
        <v>0</v>
      </c>
      <c r="H128" s="86"/>
      <c r="I128" s="86"/>
      <c r="J128" s="86"/>
      <c r="K128" s="86"/>
      <c r="L128" s="87"/>
      <c r="M128" s="84"/>
      <c r="N128" s="88"/>
      <c r="O128" s="83"/>
      <c r="P128" s="21"/>
      <c r="Q128" s="21"/>
      <c r="R128" s="21"/>
    </row>
    <row r="129" spans="2:18" ht="20.100000000000001" customHeight="1">
      <c r="B129" s="261"/>
      <c r="C129" s="262"/>
      <c r="D129" s="244"/>
      <c r="E129" s="245"/>
      <c r="F129" s="84"/>
      <c r="G129" s="85">
        <f t="shared" si="5"/>
        <v>0</v>
      </c>
      <c r="H129" s="86"/>
      <c r="I129" s="86"/>
      <c r="J129" s="86"/>
      <c r="K129" s="86"/>
      <c r="L129" s="87"/>
      <c r="M129" s="84"/>
      <c r="N129" s="88"/>
      <c r="O129" s="83"/>
      <c r="P129" s="21"/>
      <c r="Q129" s="21"/>
      <c r="R129" s="21"/>
    </row>
    <row r="130" spans="2:18" ht="20.100000000000001" customHeight="1">
      <c r="B130" s="261"/>
      <c r="C130" s="262"/>
      <c r="D130" s="244"/>
      <c r="E130" s="245"/>
      <c r="F130" s="84"/>
      <c r="G130" s="85">
        <f t="shared" si="5"/>
        <v>0</v>
      </c>
      <c r="H130" s="86"/>
      <c r="I130" s="86"/>
      <c r="J130" s="86"/>
      <c r="K130" s="86"/>
      <c r="L130" s="87"/>
      <c r="M130" s="84"/>
      <c r="N130" s="88"/>
      <c r="O130" s="83"/>
      <c r="P130" s="21"/>
      <c r="Q130" s="21"/>
      <c r="R130" s="21"/>
    </row>
    <row r="131" spans="2:18" ht="20.100000000000001" customHeight="1">
      <c r="B131" s="261"/>
      <c r="C131" s="262"/>
      <c r="D131" s="244"/>
      <c r="E131" s="245"/>
      <c r="F131" s="84"/>
      <c r="G131" s="85">
        <f t="shared" si="5"/>
        <v>0</v>
      </c>
      <c r="H131" s="86"/>
      <c r="I131" s="86"/>
      <c r="J131" s="86"/>
      <c r="K131" s="86"/>
      <c r="L131" s="87"/>
      <c r="M131" s="84"/>
      <c r="N131" s="88"/>
      <c r="O131" s="83"/>
      <c r="P131" s="21"/>
      <c r="Q131" s="21"/>
      <c r="R131" s="21"/>
    </row>
    <row r="132" spans="2:18" ht="20.100000000000001" customHeight="1">
      <c r="B132" s="261"/>
      <c r="C132" s="262"/>
      <c r="D132" s="244"/>
      <c r="E132" s="245"/>
      <c r="F132" s="84"/>
      <c r="G132" s="85">
        <f t="shared" si="5"/>
        <v>0</v>
      </c>
      <c r="H132" s="86"/>
      <c r="I132" s="86"/>
      <c r="J132" s="86"/>
      <c r="K132" s="86"/>
      <c r="L132" s="87"/>
      <c r="M132" s="84"/>
      <c r="N132" s="88"/>
      <c r="O132" s="83"/>
      <c r="P132" s="21"/>
      <c r="Q132" s="21"/>
      <c r="R132" s="21"/>
    </row>
    <row r="133" spans="2:18" ht="20.100000000000001" customHeight="1">
      <c r="B133" s="261"/>
      <c r="C133" s="262"/>
      <c r="D133" s="244"/>
      <c r="E133" s="245"/>
      <c r="F133" s="84"/>
      <c r="G133" s="85">
        <f t="shared" si="5"/>
        <v>0</v>
      </c>
      <c r="H133" s="86"/>
      <c r="I133" s="86"/>
      <c r="J133" s="86"/>
      <c r="K133" s="86"/>
      <c r="L133" s="87"/>
      <c r="M133" s="84"/>
      <c r="N133" s="88"/>
      <c r="O133" s="83"/>
      <c r="P133" s="21"/>
      <c r="Q133" s="21"/>
      <c r="R133" s="21"/>
    </row>
    <row r="134" spans="2:18" ht="20.100000000000001" customHeight="1">
      <c r="B134" s="261"/>
      <c r="C134" s="262"/>
      <c r="D134" s="244"/>
      <c r="E134" s="245"/>
      <c r="F134" s="84"/>
      <c r="G134" s="85">
        <f t="shared" si="5"/>
        <v>0</v>
      </c>
      <c r="H134" s="86"/>
      <c r="I134" s="86"/>
      <c r="J134" s="86"/>
      <c r="K134" s="86"/>
      <c r="L134" s="87"/>
      <c r="M134" s="84"/>
      <c r="N134" s="88"/>
      <c r="O134" s="83"/>
      <c r="P134" s="21"/>
      <c r="Q134" s="21"/>
      <c r="R134" s="21"/>
    </row>
    <row r="135" spans="2:18" ht="20.100000000000001" customHeight="1">
      <c r="B135" s="261"/>
      <c r="C135" s="262"/>
      <c r="D135" s="244"/>
      <c r="E135" s="245"/>
      <c r="F135" s="84"/>
      <c r="G135" s="85">
        <f t="shared" si="5"/>
        <v>0</v>
      </c>
      <c r="H135" s="86"/>
      <c r="I135" s="86"/>
      <c r="J135" s="86"/>
      <c r="K135" s="86"/>
      <c r="L135" s="87"/>
      <c r="M135" s="84"/>
      <c r="N135" s="88"/>
      <c r="O135" s="83"/>
      <c r="P135" s="21"/>
      <c r="Q135" s="21"/>
      <c r="R135" s="21"/>
    </row>
    <row r="136" spans="2:18" ht="20.100000000000001" customHeight="1">
      <c r="B136" s="261"/>
      <c r="C136" s="262"/>
      <c r="D136" s="244"/>
      <c r="E136" s="245"/>
      <c r="F136" s="84"/>
      <c r="G136" s="85">
        <f t="shared" si="5"/>
        <v>0</v>
      </c>
      <c r="H136" s="86"/>
      <c r="I136" s="86"/>
      <c r="J136" s="86"/>
      <c r="K136" s="86"/>
      <c r="L136" s="87"/>
      <c r="M136" s="84"/>
      <c r="N136" s="88"/>
      <c r="O136" s="83"/>
      <c r="P136" s="21"/>
      <c r="Q136" s="21"/>
      <c r="R136" s="21"/>
    </row>
    <row r="137" spans="2:18" ht="20.100000000000001" customHeight="1">
      <c r="B137" s="261"/>
      <c r="C137" s="262"/>
      <c r="D137" s="244"/>
      <c r="E137" s="245"/>
      <c r="F137" s="84"/>
      <c r="G137" s="85">
        <f t="shared" si="5"/>
        <v>0</v>
      </c>
      <c r="H137" s="86"/>
      <c r="I137" s="86"/>
      <c r="J137" s="86"/>
      <c r="K137" s="86"/>
      <c r="L137" s="87"/>
      <c r="M137" s="84"/>
      <c r="N137" s="88"/>
      <c r="O137" s="83"/>
      <c r="P137" s="21"/>
      <c r="Q137" s="21"/>
      <c r="R137" s="21"/>
    </row>
    <row r="138" spans="2:18" ht="20.100000000000001" customHeight="1">
      <c r="B138" s="261"/>
      <c r="C138" s="262"/>
      <c r="D138" s="244"/>
      <c r="E138" s="245"/>
      <c r="F138" s="84"/>
      <c r="G138" s="85">
        <f t="shared" si="5"/>
        <v>0</v>
      </c>
      <c r="H138" s="86"/>
      <c r="I138" s="86"/>
      <c r="J138" s="86"/>
      <c r="K138" s="86"/>
      <c r="L138" s="87"/>
      <c r="M138" s="84"/>
      <c r="N138" s="88"/>
      <c r="O138" s="83"/>
      <c r="P138" s="21"/>
      <c r="Q138" s="21"/>
      <c r="R138" s="21"/>
    </row>
    <row r="139" spans="2:18" ht="20.100000000000001" customHeight="1">
      <c r="B139" s="261"/>
      <c r="C139" s="262"/>
      <c r="D139" s="244"/>
      <c r="E139" s="245"/>
      <c r="F139" s="84"/>
      <c r="G139" s="85">
        <f t="shared" si="5"/>
        <v>0</v>
      </c>
      <c r="H139" s="86"/>
      <c r="I139" s="86"/>
      <c r="J139" s="86"/>
      <c r="K139" s="86"/>
      <c r="L139" s="87"/>
      <c r="M139" s="84"/>
      <c r="N139" s="88"/>
      <c r="O139" s="83"/>
      <c r="P139" s="21"/>
      <c r="Q139" s="21"/>
      <c r="R139" s="21"/>
    </row>
    <row r="140" spans="2:18" ht="20.100000000000001" customHeight="1">
      <c r="B140" s="261"/>
      <c r="C140" s="262"/>
      <c r="D140" s="244"/>
      <c r="E140" s="245"/>
      <c r="F140" s="84"/>
      <c r="G140" s="85">
        <f t="shared" si="5"/>
        <v>0</v>
      </c>
      <c r="H140" s="86"/>
      <c r="I140" s="86"/>
      <c r="J140" s="86"/>
      <c r="K140" s="86"/>
      <c r="L140" s="87"/>
      <c r="M140" s="84"/>
      <c r="N140" s="88"/>
      <c r="O140" s="83"/>
      <c r="P140" s="21"/>
      <c r="Q140" s="21"/>
      <c r="R140" s="21"/>
    </row>
    <row r="141" spans="2:18" ht="20.100000000000001" customHeight="1">
      <c r="B141" s="289"/>
      <c r="C141" s="290"/>
      <c r="D141" s="246"/>
      <c r="E141" s="247"/>
      <c r="F141" s="89"/>
      <c r="G141" s="90">
        <f t="shared" si="5"/>
        <v>0</v>
      </c>
      <c r="H141" s="91"/>
      <c r="I141" s="91"/>
      <c r="J141" s="91"/>
      <c r="K141" s="91"/>
      <c r="L141" s="92"/>
      <c r="M141" s="89"/>
      <c r="N141" s="93"/>
      <c r="O141" s="83"/>
      <c r="P141" s="21"/>
      <c r="Q141" s="21"/>
      <c r="R141" s="21"/>
    </row>
    <row r="142" spans="2:18" ht="20.100000000000001" customHeight="1" thickBot="1">
      <c r="B142" s="287"/>
      <c r="C142" s="288"/>
      <c r="D142" s="248"/>
      <c r="E142" s="249"/>
      <c r="F142" s="94" t="s">
        <v>35</v>
      </c>
      <c r="G142" s="95">
        <f>G110+SUM(G113:G141)</f>
        <v>0</v>
      </c>
      <c r="H142" s="95">
        <f>H110+SUM(H113:H141)</f>
        <v>0</v>
      </c>
      <c r="I142" s="95">
        <f>I110+SUM(I113:I141)</f>
        <v>0</v>
      </c>
      <c r="J142" s="95">
        <f>J110+SUM(J113:J141)</f>
        <v>0</v>
      </c>
      <c r="K142" s="95">
        <f>K110+SUM(K113:K141)</f>
        <v>0</v>
      </c>
      <c r="L142" s="96"/>
      <c r="M142" s="96"/>
      <c r="N142" s="97"/>
      <c r="O142" s="98"/>
      <c r="P142" s="21"/>
      <c r="Q142" s="21"/>
      <c r="R142" s="21"/>
    </row>
    <row r="143" spans="2:18" ht="20.100000000000001" customHeight="1">
      <c r="B143" s="107"/>
      <c r="C143" s="107"/>
      <c r="D143" s="107"/>
      <c r="E143" s="107"/>
      <c r="P143" s="21"/>
      <c r="Q143" s="21"/>
      <c r="R143" s="21"/>
    </row>
    <row r="144" spans="2:18" ht="20.100000000000001" customHeight="1">
      <c r="P144" s="21"/>
      <c r="Q144" s="21"/>
      <c r="R144" s="21"/>
    </row>
    <row r="145" spans="2:18" ht="20.100000000000001" customHeight="1" thickBot="1">
      <c r="B145" s="23" t="s">
        <v>51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64" t="s">
        <v>46</v>
      </c>
      <c r="O145" s="67"/>
      <c r="P145" s="21"/>
      <c r="Q145" s="21"/>
      <c r="R145" s="21"/>
    </row>
    <row r="146" spans="2:18" ht="20.100000000000001" customHeight="1">
      <c r="B146" s="259"/>
      <c r="C146" s="260"/>
      <c r="D146" s="252"/>
      <c r="E146" s="253"/>
      <c r="F146" s="100" t="s">
        <v>35</v>
      </c>
      <c r="G146" s="101">
        <f t="shared" ref="G146:K146" si="6">G142</f>
        <v>0</v>
      </c>
      <c r="H146" s="101">
        <f t="shared" si="6"/>
        <v>0</v>
      </c>
      <c r="I146" s="101">
        <f t="shared" si="6"/>
        <v>0</v>
      </c>
      <c r="J146" s="101">
        <f t="shared" si="6"/>
        <v>0</v>
      </c>
      <c r="K146" s="101">
        <f t="shared" si="6"/>
        <v>0</v>
      </c>
      <c r="L146" s="102"/>
      <c r="M146" s="102"/>
      <c r="N146" s="103"/>
      <c r="O146" s="98"/>
      <c r="P146" s="21"/>
      <c r="Q146" s="21"/>
      <c r="R146" s="21"/>
    </row>
    <row r="147" spans="2:18" ht="20.100000000000001" customHeight="1">
      <c r="B147" s="285" t="s">
        <v>49</v>
      </c>
      <c r="C147" s="255"/>
      <c r="D147" s="254" t="s">
        <v>50</v>
      </c>
      <c r="E147" s="255"/>
      <c r="F147" s="291" t="s">
        <v>36</v>
      </c>
      <c r="G147" s="291" t="s">
        <v>61</v>
      </c>
      <c r="H147" s="293" t="s">
        <v>62</v>
      </c>
      <c r="I147" s="294"/>
      <c r="J147" s="294"/>
      <c r="K147" s="295"/>
      <c r="L147" s="291" t="s">
        <v>32</v>
      </c>
      <c r="M147" s="291"/>
      <c r="N147" s="296"/>
      <c r="O147" s="104"/>
      <c r="P147" s="21"/>
      <c r="Q147" s="21"/>
      <c r="R147" s="21"/>
    </row>
    <row r="148" spans="2:18" ht="20.100000000000001" customHeight="1">
      <c r="B148" s="286"/>
      <c r="C148" s="257"/>
      <c r="D148" s="256"/>
      <c r="E148" s="257"/>
      <c r="F148" s="292"/>
      <c r="G148" s="292"/>
      <c r="H148" s="105" t="s">
        <v>63</v>
      </c>
      <c r="I148" s="105" t="s">
        <v>64</v>
      </c>
      <c r="J148" s="105" t="s">
        <v>65</v>
      </c>
      <c r="K148" s="105" t="s">
        <v>31</v>
      </c>
      <c r="L148" s="105" t="s">
        <v>33</v>
      </c>
      <c r="M148" s="105" t="s">
        <v>34</v>
      </c>
      <c r="N148" s="106" t="s">
        <v>31</v>
      </c>
      <c r="O148" s="104"/>
      <c r="P148" s="21"/>
      <c r="Q148" s="21"/>
      <c r="R148" s="21"/>
    </row>
    <row r="149" spans="2:18" ht="20.100000000000001" customHeight="1">
      <c r="B149" s="269"/>
      <c r="C149" s="270"/>
      <c r="D149" s="250"/>
      <c r="E149" s="251"/>
      <c r="F149" s="78"/>
      <c r="G149" s="79">
        <f>SUM(H149:K149)</f>
        <v>0</v>
      </c>
      <c r="H149" s="80"/>
      <c r="I149" s="80"/>
      <c r="J149" s="80"/>
      <c r="K149" s="80"/>
      <c r="L149" s="81"/>
      <c r="M149" s="78"/>
      <c r="N149" s="82"/>
      <c r="O149" s="83"/>
      <c r="P149" s="21"/>
      <c r="Q149" s="21"/>
      <c r="R149" s="21"/>
    </row>
    <row r="150" spans="2:18" ht="20.100000000000001" customHeight="1">
      <c r="B150" s="261"/>
      <c r="C150" s="262"/>
      <c r="D150" s="244"/>
      <c r="E150" s="245"/>
      <c r="F150" s="84"/>
      <c r="G150" s="85">
        <f t="shared" ref="G150:G177" si="7">SUM(H150:K150)</f>
        <v>0</v>
      </c>
      <c r="H150" s="86"/>
      <c r="I150" s="86"/>
      <c r="J150" s="86"/>
      <c r="K150" s="86"/>
      <c r="L150" s="87"/>
      <c r="M150" s="84"/>
      <c r="N150" s="88"/>
      <c r="O150" s="83"/>
      <c r="P150" s="21"/>
      <c r="Q150" s="21"/>
      <c r="R150" s="21"/>
    </row>
    <row r="151" spans="2:18" ht="20.100000000000001" customHeight="1">
      <c r="B151" s="261"/>
      <c r="C151" s="262"/>
      <c r="D151" s="244"/>
      <c r="E151" s="245"/>
      <c r="F151" s="84"/>
      <c r="G151" s="85">
        <f t="shared" si="7"/>
        <v>0</v>
      </c>
      <c r="H151" s="86"/>
      <c r="I151" s="86"/>
      <c r="J151" s="86"/>
      <c r="K151" s="86"/>
      <c r="L151" s="87"/>
      <c r="M151" s="84"/>
      <c r="N151" s="88"/>
      <c r="O151" s="83"/>
      <c r="P151" s="21"/>
      <c r="Q151" s="21"/>
      <c r="R151" s="21"/>
    </row>
    <row r="152" spans="2:18" ht="20.100000000000001" customHeight="1">
      <c r="B152" s="261"/>
      <c r="C152" s="262"/>
      <c r="D152" s="244"/>
      <c r="E152" s="245"/>
      <c r="F152" s="84"/>
      <c r="G152" s="85">
        <f t="shared" si="7"/>
        <v>0</v>
      </c>
      <c r="H152" s="86"/>
      <c r="I152" s="86"/>
      <c r="J152" s="86"/>
      <c r="K152" s="86"/>
      <c r="L152" s="87"/>
      <c r="M152" s="84"/>
      <c r="N152" s="88"/>
      <c r="O152" s="83"/>
      <c r="P152" s="21"/>
      <c r="Q152" s="21"/>
      <c r="R152" s="21"/>
    </row>
    <row r="153" spans="2:18" ht="20.100000000000001" customHeight="1">
      <c r="B153" s="261"/>
      <c r="C153" s="262"/>
      <c r="D153" s="244"/>
      <c r="E153" s="245"/>
      <c r="F153" s="84"/>
      <c r="G153" s="85">
        <f t="shared" si="7"/>
        <v>0</v>
      </c>
      <c r="H153" s="86"/>
      <c r="I153" s="86"/>
      <c r="J153" s="86"/>
      <c r="K153" s="86"/>
      <c r="L153" s="87"/>
      <c r="M153" s="84"/>
      <c r="N153" s="88"/>
      <c r="O153" s="83"/>
      <c r="P153" s="21"/>
      <c r="Q153" s="21"/>
      <c r="R153" s="21"/>
    </row>
    <row r="154" spans="2:18" ht="20.100000000000001" customHeight="1">
      <c r="B154" s="261"/>
      <c r="C154" s="262"/>
      <c r="D154" s="244"/>
      <c r="E154" s="245"/>
      <c r="F154" s="84"/>
      <c r="G154" s="85">
        <f t="shared" si="7"/>
        <v>0</v>
      </c>
      <c r="H154" s="86"/>
      <c r="I154" s="86"/>
      <c r="J154" s="86"/>
      <c r="K154" s="86"/>
      <c r="L154" s="87"/>
      <c r="M154" s="84"/>
      <c r="N154" s="88"/>
      <c r="O154" s="83"/>
      <c r="P154" s="21"/>
      <c r="Q154" s="21"/>
      <c r="R154" s="21"/>
    </row>
    <row r="155" spans="2:18" ht="20.100000000000001" customHeight="1">
      <c r="B155" s="261"/>
      <c r="C155" s="262"/>
      <c r="D155" s="244"/>
      <c r="E155" s="245"/>
      <c r="F155" s="84"/>
      <c r="G155" s="85">
        <f t="shared" si="7"/>
        <v>0</v>
      </c>
      <c r="H155" s="86"/>
      <c r="I155" s="86"/>
      <c r="J155" s="86"/>
      <c r="K155" s="86"/>
      <c r="L155" s="87"/>
      <c r="M155" s="84"/>
      <c r="N155" s="88"/>
      <c r="O155" s="83"/>
      <c r="P155" s="21"/>
      <c r="Q155" s="21"/>
      <c r="R155" s="21"/>
    </row>
    <row r="156" spans="2:18" ht="20.100000000000001" customHeight="1">
      <c r="B156" s="261"/>
      <c r="C156" s="262"/>
      <c r="D156" s="244"/>
      <c r="E156" s="245"/>
      <c r="F156" s="84"/>
      <c r="G156" s="85">
        <f t="shared" si="7"/>
        <v>0</v>
      </c>
      <c r="H156" s="86"/>
      <c r="I156" s="86"/>
      <c r="J156" s="86"/>
      <c r="K156" s="86"/>
      <c r="L156" s="87"/>
      <c r="M156" s="84"/>
      <c r="N156" s="88"/>
      <c r="O156" s="83"/>
      <c r="P156" s="21"/>
      <c r="Q156" s="21"/>
      <c r="R156" s="21"/>
    </row>
    <row r="157" spans="2:18" ht="20.100000000000001" customHeight="1">
      <c r="B157" s="261"/>
      <c r="C157" s="262"/>
      <c r="D157" s="244"/>
      <c r="E157" s="245"/>
      <c r="F157" s="84"/>
      <c r="G157" s="85">
        <f t="shared" si="7"/>
        <v>0</v>
      </c>
      <c r="H157" s="86"/>
      <c r="I157" s="86"/>
      <c r="J157" s="86"/>
      <c r="K157" s="86"/>
      <c r="L157" s="87"/>
      <c r="M157" s="84"/>
      <c r="N157" s="88"/>
      <c r="O157" s="83"/>
      <c r="P157" s="21"/>
      <c r="Q157" s="21"/>
      <c r="R157" s="21"/>
    </row>
    <row r="158" spans="2:18" ht="20.100000000000001" customHeight="1">
      <c r="B158" s="261"/>
      <c r="C158" s="262"/>
      <c r="D158" s="244"/>
      <c r="E158" s="245"/>
      <c r="F158" s="84"/>
      <c r="G158" s="85">
        <f t="shared" si="7"/>
        <v>0</v>
      </c>
      <c r="H158" s="86"/>
      <c r="I158" s="86"/>
      <c r="J158" s="86"/>
      <c r="K158" s="86"/>
      <c r="L158" s="87"/>
      <c r="M158" s="84"/>
      <c r="N158" s="88"/>
      <c r="O158" s="83"/>
      <c r="P158" s="21"/>
      <c r="Q158" s="21"/>
      <c r="R158" s="21"/>
    </row>
    <row r="159" spans="2:18" ht="20.100000000000001" customHeight="1">
      <c r="B159" s="261"/>
      <c r="C159" s="262"/>
      <c r="D159" s="244"/>
      <c r="E159" s="245"/>
      <c r="F159" s="84"/>
      <c r="G159" s="85">
        <f t="shared" si="7"/>
        <v>0</v>
      </c>
      <c r="H159" s="86"/>
      <c r="I159" s="86"/>
      <c r="J159" s="86"/>
      <c r="K159" s="86"/>
      <c r="L159" s="87"/>
      <c r="M159" s="84"/>
      <c r="N159" s="88"/>
      <c r="O159" s="83"/>
      <c r="P159" s="21"/>
      <c r="Q159" s="21"/>
      <c r="R159" s="21"/>
    </row>
    <row r="160" spans="2:18" ht="20.100000000000001" customHeight="1">
      <c r="B160" s="261"/>
      <c r="C160" s="262"/>
      <c r="D160" s="244"/>
      <c r="E160" s="245"/>
      <c r="F160" s="84"/>
      <c r="G160" s="85">
        <f t="shared" si="7"/>
        <v>0</v>
      </c>
      <c r="H160" s="86"/>
      <c r="I160" s="86"/>
      <c r="J160" s="86"/>
      <c r="K160" s="86"/>
      <c r="L160" s="87"/>
      <c r="M160" s="84"/>
      <c r="N160" s="88"/>
      <c r="O160" s="83"/>
      <c r="P160" s="21"/>
      <c r="Q160" s="21"/>
      <c r="R160" s="21"/>
    </row>
    <row r="161" spans="2:18" ht="20.100000000000001" customHeight="1">
      <c r="B161" s="261"/>
      <c r="C161" s="262"/>
      <c r="D161" s="244"/>
      <c r="E161" s="245"/>
      <c r="F161" s="84"/>
      <c r="G161" s="85">
        <f t="shared" si="7"/>
        <v>0</v>
      </c>
      <c r="H161" s="86"/>
      <c r="I161" s="86"/>
      <c r="J161" s="86"/>
      <c r="K161" s="86"/>
      <c r="L161" s="87"/>
      <c r="M161" s="84"/>
      <c r="N161" s="88"/>
      <c r="O161" s="83"/>
      <c r="P161" s="21"/>
      <c r="Q161" s="21"/>
      <c r="R161" s="21"/>
    </row>
    <row r="162" spans="2:18" ht="20.100000000000001" customHeight="1">
      <c r="B162" s="261"/>
      <c r="C162" s="262"/>
      <c r="D162" s="244"/>
      <c r="E162" s="245"/>
      <c r="F162" s="84"/>
      <c r="G162" s="85">
        <f t="shared" si="7"/>
        <v>0</v>
      </c>
      <c r="H162" s="86"/>
      <c r="I162" s="86"/>
      <c r="J162" s="86"/>
      <c r="K162" s="86"/>
      <c r="L162" s="87"/>
      <c r="M162" s="84"/>
      <c r="N162" s="88"/>
      <c r="O162" s="83"/>
      <c r="P162" s="21"/>
      <c r="Q162" s="21"/>
      <c r="R162" s="21"/>
    </row>
    <row r="163" spans="2:18" ht="20.100000000000001" customHeight="1">
      <c r="B163" s="261"/>
      <c r="C163" s="262"/>
      <c r="D163" s="244"/>
      <c r="E163" s="245"/>
      <c r="F163" s="84"/>
      <c r="G163" s="85">
        <f t="shared" si="7"/>
        <v>0</v>
      </c>
      <c r="H163" s="86"/>
      <c r="I163" s="86"/>
      <c r="J163" s="86"/>
      <c r="K163" s="86"/>
      <c r="L163" s="87"/>
      <c r="M163" s="84"/>
      <c r="N163" s="88"/>
      <c r="O163" s="83"/>
      <c r="P163" s="21"/>
      <c r="Q163" s="21"/>
      <c r="R163" s="21"/>
    </row>
    <row r="164" spans="2:18" ht="20.100000000000001" customHeight="1">
      <c r="B164" s="261"/>
      <c r="C164" s="262"/>
      <c r="D164" s="244"/>
      <c r="E164" s="245"/>
      <c r="F164" s="84"/>
      <c r="G164" s="85">
        <f t="shared" si="7"/>
        <v>0</v>
      </c>
      <c r="H164" s="86"/>
      <c r="I164" s="86"/>
      <c r="J164" s="86"/>
      <c r="K164" s="86"/>
      <c r="L164" s="87"/>
      <c r="M164" s="84"/>
      <c r="N164" s="88"/>
      <c r="O164" s="83"/>
      <c r="P164" s="21"/>
      <c r="Q164" s="21"/>
      <c r="R164" s="21"/>
    </row>
    <row r="165" spans="2:18" ht="20.100000000000001" customHeight="1">
      <c r="B165" s="261"/>
      <c r="C165" s="262"/>
      <c r="D165" s="244"/>
      <c r="E165" s="245"/>
      <c r="F165" s="84"/>
      <c r="G165" s="85">
        <f t="shared" si="7"/>
        <v>0</v>
      </c>
      <c r="H165" s="86"/>
      <c r="I165" s="86"/>
      <c r="J165" s="86"/>
      <c r="K165" s="86"/>
      <c r="L165" s="87"/>
      <c r="M165" s="84"/>
      <c r="N165" s="88"/>
      <c r="O165" s="83"/>
      <c r="P165" s="21"/>
      <c r="Q165" s="21"/>
      <c r="R165" s="21"/>
    </row>
    <row r="166" spans="2:18" ht="20.100000000000001" customHeight="1">
      <c r="B166" s="261"/>
      <c r="C166" s="262"/>
      <c r="D166" s="244"/>
      <c r="E166" s="245"/>
      <c r="F166" s="84"/>
      <c r="G166" s="85">
        <f t="shared" si="7"/>
        <v>0</v>
      </c>
      <c r="H166" s="86"/>
      <c r="I166" s="86"/>
      <c r="J166" s="86"/>
      <c r="K166" s="86"/>
      <c r="L166" s="87"/>
      <c r="M166" s="84"/>
      <c r="N166" s="88"/>
      <c r="O166" s="83"/>
      <c r="P166" s="21"/>
      <c r="Q166" s="21"/>
      <c r="R166" s="21"/>
    </row>
    <row r="167" spans="2:18" ht="20.100000000000001" customHeight="1">
      <c r="B167" s="261"/>
      <c r="C167" s="262"/>
      <c r="D167" s="244"/>
      <c r="E167" s="245"/>
      <c r="F167" s="84"/>
      <c r="G167" s="85">
        <f t="shared" si="7"/>
        <v>0</v>
      </c>
      <c r="H167" s="86"/>
      <c r="I167" s="86"/>
      <c r="J167" s="86"/>
      <c r="K167" s="86"/>
      <c r="L167" s="87"/>
      <c r="M167" s="84"/>
      <c r="N167" s="88"/>
      <c r="O167" s="83"/>
      <c r="P167" s="21"/>
      <c r="Q167" s="21"/>
      <c r="R167" s="21"/>
    </row>
    <row r="168" spans="2:18" ht="20.100000000000001" customHeight="1">
      <c r="B168" s="261"/>
      <c r="C168" s="262"/>
      <c r="D168" s="244"/>
      <c r="E168" s="245"/>
      <c r="F168" s="84"/>
      <c r="G168" s="85">
        <f t="shared" si="7"/>
        <v>0</v>
      </c>
      <c r="H168" s="86"/>
      <c r="I168" s="86"/>
      <c r="J168" s="86"/>
      <c r="K168" s="86"/>
      <c r="L168" s="87"/>
      <c r="M168" s="84"/>
      <c r="N168" s="88"/>
      <c r="O168" s="83"/>
      <c r="P168" s="21"/>
      <c r="Q168" s="21"/>
      <c r="R168" s="21"/>
    </row>
    <row r="169" spans="2:18" ht="20.100000000000001" customHeight="1">
      <c r="B169" s="261"/>
      <c r="C169" s="262"/>
      <c r="D169" s="244"/>
      <c r="E169" s="245"/>
      <c r="F169" s="84"/>
      <c r="G169" s="85">
        <f t="shared" si="7"/>
        <v>0</v>
      </c>
      <c r="H169" s="86"/>
      <c r="I169" s="86"/>
      <c r="J169" s="86"/>
      <c r="K169" s="86"/>
      <c r="L169" s="87"/>
      <c r="M169" s="84"/>
      <c r="N169" s="88"/>
      <c r="O169" s="83"/>
      <c r="P169" s="21"/>
      <c r="Q169" s="21"/>
      <c r="R169" s="21"/>
    </row>
    <row r="170" spans="2:18" ht="20.100000000000001" customHeight="1">
      <c r="B170" s="261"/>
      <c r="C170" s="262"/>
      <c r="D170" s="244"/>
      <c r="E170" s="245"/>
      <c r="F170" s="84"/>
      <c r="G170" s="85">
        <f t="shared" si="7"/>
        <v>0</v>
      </c>
      <c r="H170" s="86"/>
      <c r="I170" s="86"/>
      <c r="J170" s="86"/>
      <c r="K170" s="86"/>
      <c r="L170" s="87"/>
      <c r="M170" s="84"/>
      <c r="N170" s="88"/>
      <c r="O170" s="83"/>
      <c r="P170" s="21"/>
      <c r="Q170" s="21"/>
      <c r="R170" s="21"/>
    </row>
    <row r="171" spans="2:18" ht="20.100000000000001" customHeight="1">
      <c r="B171" s="261"/>
      <c r="C171" s="262"/>
      <c r="D171" s="244"/>
      <c r="E171" s="245"/>
      <c r="F171" s="84"/>
      <c r="G171" s="85">
        <f t="shared" si="7"/>
        <v>0</v>
      </c>
      <c r="H171" s="86"/>
      <c r="I171" s="86"/>
      <c r="J171" s="86"/>
      <c r="K171" s="86"/>
      <c r="L171" s="87"/>
      <c r="M171" s="84"/>
      <c r="N171" s="88"/>
      <c r="O171" s="83"/>
      <c r="P171" s="21"/>
      <c r="Q171" s="21"/>
      <c r="R171" s="21"/>
    </row>
    <row r="172" spans="2:18" ht="20.100000000000001" customHeight="1">
      <c r="B172" s="261"/>
      <c r="C172" s="262"/>
      <c r="D172" s="244"/>
      <c r="E172" s="245"/>
      <c r="F172" s="84"/>
      <c r="G172" s="85">
        <f t="shared" si="7"/>
        <v>0</v>
      </c>
      <c r="H172" s="86"/>
      <c r="I172" s="86"/>
      <c r="J172" s="86"/>
      <c r="K172" s="86"/>
      <c r="L172" s="87"/>
      <c r="M172" s="84"/>
      <c r="N172" s="88"/>
      <c r="O172" s="83"/>
      <c r="P172" s="21"/>
      <c r="Q172" s="21"/>
      <c r="R172" s="21"/>
    </row>
    <row r="173" spans="2:18" ht="20.100000000000001" customHeight="1">
      <c r="B173" s="261"/>
      <c r="C173" s="262"/>
      <c r="D173" s="244"/>
      <c r="E173" s="245"/>
      <c r="F173" s="84"/>
      <c r="G173" s="85">
        <f t="shared" si="7"/>
        <v>0</v>
      </c>
      <c r="H173" s="86"/>
      <c r="I173" s="86"/>
      <c r="J173" s="86"/>
      <c r="K173" s="86"/>
      <c r="L173" s="87"/>
      <c r="M173" s="84"/>
      <c r="N173" s="88"/>
      <c r="O173" s="83"/>
      <c r="P173" s="21"/>
      <c r="Q173" s="21"/>
      <c r="R173" s="21"/>
    </row>
    <row r="174" spans="2:18" ht="20.100000000000001" customHeight="1">
      <c r="B174" s="261"/>
      <c r="C174" s="262"/>
      <c r="D174" s="244"/>
      <c r="E174" s="245"/>
      <c r="F174" s="84"/>
      <c r="G174" s="85">
        <f t="shared" si="7"/>
        <v>0</v>
      </c>
      <c r="H174" s="86"/>
      <c r="I174" s="86"/>
      <c r="J174" s="86"/>
      <c r="K174" s="86"/>
      <c r="L174" s="87"/>
      <c r="M174" s="84"/>
      <c r="N174" s="88"/>
      <c r="O174" s="83"/>
      <c r="P174" s="21"/>
      <c r="Q174" s="21"/>
      <c r="R174" s="21"/>
    </row>
    <row r="175" spans="2:18" ht="20.100000000000001" customHeight="1">
      <c r="B175" s="261"/>
      <c r="C175" s="262"/>
      <c r="D175" s="244"/>
      <c r="E175" s="245"/>
      <c r="F175" s="84"/>
      <c r="G175" s="85">
        <f t="shared" si="7"/>
        <v>0</v>
      </c>
      <c r="H175" s="86"/>
      <c r="I175" s="86"/>
      <c r="J175" s="86"/>
      <c r="K175" s="86"/>
      <c r="L175" s="87"/>
      <c r="M175" s="84"/>
      <c r="N175" s="88"/>
      <c r="O175" s="83"/>
      <c r="P175" s="21"/>
      <c r="Q175" s="21"/>
      <c r="R175" s="21"/>
    </row>
    <row r="176" spans="2:18" ht="20.100000000000001" customHeight="1">
      <c r="B176" s="261"/>
      <c r="C176" s="262"/>
      <c r="D176" s="244"/>
      <c r="E176" s="245"/>
      <c r="F176" s="84"/>
      <c r="G176" s="85">
        <f t="shared" si="7"/>
        <v>0</v>
      </c>
      <c r="H176" s="86"/>
      <c r="I176" s="86"/>
      <c r="J176" s="86"/>
      <c r="K176" s="86"/>
      <c r="L176" s="87"/>
      <c r="M176" s="84"/>
      <c r="N176" s="88"/>
      <c r="O176" s="83"/>
      <c r="P176" s="21"/>
      <c r="Q176" s="21"/>
      <c r="R176" s="21"/>
    </row>
    <row r="177" spans="2:18" ht="20.100000000000001" customHeight="1">
      <c r="B177" s="289"/>
      <c r="C177" s="290"/>
      <c r="D177" s="246"/>
      <c r="E177" s="247"/>
      <c r="F177" s="89"/>
      <c r="G177" s="90">
        <f t="shared" si="7"/>
        <v>0</v>
      </c>
      <c r="H177" s="91"/>
      <c r="I177" s="91"/>
      <c r="J177" s="91"/>
      <c r="K177" s="91"/>
      <c r="L177" s="92"/>
      <c r="M177" s="89"/>
      <c r="N177" s="93"/>
      <c r="O177" s="83"/>
      <c r="P177" s="21"/>
      <c r="Q177" s="21"/>
      <c r="R177" s="21"/>
    </row>
    <row r="178" spans="2:18" ht="20.100000000000001" customHeight="1" thickBot="1">
      <c r="B178" s="287"/>
      <c r="C178" s="288"/>
      <c r="D178" s="248"/>
      <c r="E178" s="249"/>
      <c r="F178" s="94" t="s">
        <v>35</v>
      </c>
      <c r="G178" s="95">
        <f>G146+SUM(G149:G177)</f>
        <v>0</v>
      </c>
      <c r="H178" s="95">
        <f>H146+SUM(H149:H177)</f>
        <v>0</v>
      </c>
      <c r="I178" s="95">
        <f>I146+SUM(I149:I177)</f>
        <v>0</v>
      </c>
      <c r="J178" s="95">
        <f>J146+SUM(J149:J177)</f>
        <v>0</v>
      </c>
      <c r="K178" s="95">
        <f>K146+SUM(K149:K177)</f>
        <v>0</v>
      </c>
      <c r="L178" s="96"/>
      <c r="M178" s="96"/>
      <c r="N178" s="97"/>
      <c r="O178" s="98"/>
      <c r="P178" s="21"/>
      <c r="Q178" s="21"/>
      <c r="R178" s="21"/>
    </row>
    <row r="179" spans="2:18" ht="20.100000000000001" customHeight="1">
      <c r="B179" s="107"/>
      <c r="C179" s="107"/>
      <c r="D179" s="107"/>
      <c r="E179" s="107"/>
      <c r="P179" s="21"/>
      <c r="Q179" s="21"/>
      <c r="R179" s="21"/>
    </row>
    <row r="180" spans="2:18" ht="20.100000000000001" customHeight="1">
      <c r="P180" s="21"/>
      <c r="Q180" s="21"/>
      <c r="R180" s="21"/>
    </row>
    <row r="181" spans="2:18" ht="20.100000000000001" customHeight="1" thickBot="1">
      <c r="B181" s="23" t="s">
        <v>51</v>
      </c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64" t="s">
        <v>46</v>
      </c>
      <c r="O181" s="67"/>
      <c r="P181" s="21"/>
      <c r="Q181" s="21"/>
      <c r="R181" s="21"/>
    </row>
    <row r="182" spans="2:18" ht="20.100000000000001" customHeight="1">
      <c r="B182" s="259"/>
      <c r="C182" s="260"/>
      <c r="D182" s="252"/>
      <c r="E182" s="253"/>
      <c r="F182" s="100" t="s">
        <v>35</v>
      </c>
      <c r="G182" s="101">
        <f t="shared" ref="G182:K182" si="8">G178</f>
        <v>0</v>
      </c>
      <c r="H182" s="101">
        <f t="shared" si="8"/>
        <v>0</v>
      </c>
      <c r="I182" s="101">
        <f t="shared" si="8"/>
        <v>0</v>
      </c>
      <c r="J182" s="101">
        <f t="shared" si="8"/>
        <v>0</v>
      </c>
      <c r="K182" s="101">
        <f t="shared" si="8"/>
        <v>0</v>
      </c>
      <c r="L182" s="102"/>
      <c r="M182" s="102"/>
      <c r="N182" s="103"/>
      <c r="O182" s="98"/>
      <c r="P182" s="21"/>
      <c r="Q182" s="21"/>
      <c r="R182" s="21"/>
    </row>
    <row r="183" spans="2:18" ht="20.100000000000001" customHeight="1">
      <c r="B183" s="285" t="s">
        <v>49</v>
      </c>
      <c r="C183" s="255"/>
      <c r="D183" s="254" t="s">
        <v>50</v>
      </c>
      <c r="E183" s="255"/>
      <c r="F183" s="291" t="s">
        <v>36</v>
      </c>
      <c r="G183" s="291" t="s">
        <v>61</v>
      </c>
      <c r="H183" s="293" t="s">
        <v>62</v>
      </c>
      <c r="I183" s="294"/>
      <c r="J183" s="294"/>
      <c r="K183" s="295"/>
      <c r="L183" s="291" t="s">
        <v>32</v>
      </c>
      <c r="M183" s="291"/>
      <c r="N183" s="296"/>
      <c r="O183" s="104"/>
      <c r="P183" s="21"/>
      <c r="Q183" s="21"/>
      <c r="R183" s="21"/>
    </row>
    <row r="184" spans="2:18" ht="20.100000000000001" customHeight="1">
      <c r="B184" s="286"/>
      <c r="C184" s="257"/>
      <c r="D184" s="256"/>
      <c r="E184" s="257"/>
      <c r="F184" s="292"/>
      <c r="G184" s="292"/>
      <c r="H184" s="105" t="s">
        <v>63</v>
      </c>
      <c r="I184" s="105" t="s">
        <v>64</v>
      </c>
      <c r="J184" s="105" t="s">
        <v>65</v>
      </c>
      <c r="K184" s="105" t="s">
        <v>31</v>
      </c>
      <c r="L184" s="105" t="s">
        <v>33</v>
      </c>
      <c r="M184" s="105" t="s">
        <v>34</v>
      </c>
      <c r="N184" s="106" t="s">
        <v>31</v>
      </c>
      <c r="O184" s="104"/>
      <c r="P184" s="21"/>
      <c r="Q184" s="21"/>
      <c r="R184" s="21"/>
    </row>
    <row r="185" spans="2:18" ht="20.100000000000001" customHeight="1">
      <c r="B185" s="269"/>
      <c r="C185" s="270"/>
      <c r="D185" s="250"/>
      <c r="E185" s="251"/>
      <c r="F185" s="78"/>
      <c r="G185" s="79">
        <f>SUM(H185:K185)</f>
        <v>0</v>
      </c>
      <c r="H185" s="80"/>
      <c r="I185" s="80"/>
      <c r="J185" s="80"/>
      <c r="K185" s="80"/>
      <c r="L185" s="81"/>
      <c r="M185" s="78"/>
      <c r="N185" s="82"/>
      <c r="O185" s="83"/>
      <c r="P185" s="21"/>
      <c r="Q185" s="21"/>
      <c r="R185" s="21"/>
    </row>
    <row r="186" spans="2:18" ht="20.100000000000001" customHeight="1">
      <c r="B186" s="261"/>
      <c r="C186" s="262"/>
      <c r="D186" s="244"/>
      <c r="E186" s="245"/>
      <c r="F186" s="84"/>
      <c r="G186" s="85">
        <f t="shared" ref="G186:G213" si="9">SUM(H186:K186)</f>
        <v>0</v>
      </c>
      <c r="H186" s="86"/>
      <c r="I186" s="86"/>
      <c r="J186" s="86"/>
      <c r="K186" s="86"/>
      <c r="L186" s="87"/>
      <c r="M186" s="84"/>
      <c r="N186" s="88"/>
      <c r="O186" s="83"/>
      <c r="P186" s="21"/>
      <c r="Q186" s="21"/>
      <c r="R186" s="21"/>
    </row>
    <row r="187" spans="2:18" ht="20.100000000000001" customHeight="1">
      <c r="B187" s="261"/>
      <c r="C187" s="262"/>
      <c r="D187" s="244"/>
      <c r="E187" s="245"/>
      <c r="F187" s="84"/>
      <c r="G187" s="85">
        <f t="shared" si="9"/>
        <v>0</v>
      </c>
      <c r="H187" s="86"/>
      <c r="I187" s="86"/>
      <c r="J187" s="86"/>
      <c r="K187" s="86"/>
      <c r="L187" s="87"/>
      <c r="M187" s="84"/>
      <c r="N187" s="88"/>
      <c r="O187" s="83"/>
      <c r="P187" s="21"/>
      <c r="Q187" s="21"/>
      <c r="R187" s="21"/>
    </row>
    <row r="188" spans="2:18" ht="20.100000000000001" customHeight="1">
      <c r="B188" s="261"/>
      <c r="C188" s="262"/>
      <c r="D188" s="244"/>
      <c r="E188" s="245"/>
      <c r="F188" s="84"/>
      <c r="G188" s="85">
        <f t="shared" si="9"/>
        <v>0</v>
      </c>
      <c r="H188" s="86"/>
      <c r="I188" s="86"/>
      <c r="J188" s="86"/>
      <c r="K188" s="86"/>
      <c r="L188" s="87"/>
      <c r="M188" s="84"/>
      <c r="N188" s="88"/>
      <c r="O188" s="83"/>
      <c r="P188" s="21"/>
      <c r="Q188" s="21"/>
      <c r="R188" s="21"/>
    </row>
    <row r="189" spans="2:18" ht="20.100000000000001" customHeight="1">
      <c r="B189" s="261"/>
      <c r="C189" s="262"/>
      <c r="D189" s="244"/>
      <c r="E189" s="245"/>
      <c r="F189" s="84"/>
      <c r="G189" s="85">
        <f t="shared" si="9"/>
        <v>0</v>
      </c>
      <c r="H189" s="86"/>
      <c r="I189" s="86"/>
      <c r="J189" s="86"/>
      <c r="K189" s="86"/>
      <c r="L189" s="87"/>
      <c r="M189" s="84"/>
      <c r="N189" s="88"/>
      <c r="O189" s="83"/>
      <c r="P189" s="21"/>
      <c r="Q189" s="21"/>
      <c r="R189" s="21"/>
    </row>
    <row r="190" spans="2:18" ht="20.100000000000001" customHeight="1">
      <c r="B190" s="261"/>
      <c r="C190" s="262"/>
      <c r="D190" s="244"/>
      <c r="E190" s="245"/>
      <c r="F190" s="84"/>
      <c r="G190" s="85">
        <f t="shared" si="9"/>
        <v>0</v>
      </c>
      <c r="H190" s="86"/>
      <c r="I190" s="86"/>
      <c r="J190" s="86"/>
      <c r="K190" s="86"/>
      <c r="L190" s="87"/>
      <c r="M190" s="84"/>
      <c r="N190" s="88"/>
      <c r="O190" s="83"/>
      <c r="P190" s="21"/>
      <c r="Q190" s="21"/>
      <c r="R190" s="21"/>
    </row>
    <row r="191" spans="2:18" ht="20.100000000000001" customHeight="1">
      <c r="B191" s="261"/>
      <c r="C191" s="262"/>
      <c r="D191" s="244"/>
      <c r="E191" s="245"/>
      <c r="F191" s="84"/>
      <c r="G191" s="85">
        <f t="shared" si="9"/>
        <v>0</v>
      </c>
      <c r="H191" s="86"/>
      <c r="I191" s="86"/>
      <c r="J191" s="86"/>
      <c r="K191" s="86"/>
      <c r="L191" s="87"/>
      <c r="M191" s="84"/>
      <c r="N191" s="88"/>
      <c r="O191" s="83"/>
      <c r="P191" s="21"/>
      <c r="Q191" s="21"/>
      <c r="R191" s="21"/>
    </row>
    <row r="192" spans="2:18" ht="20.100000000000001" customHeight="1">
      <c r="B192" s="261"/>
      <c r="C192" s="262"/>
      <c r="D192" s="244"/>
      <c r="E192" s="245"/>
      <c r="F192" s="84"/>
      <c r="G192" s="85">
        <f t="shared" si="9"/>
        <v>0</v>
      </c>
      <c r="H192" s="86"/>
      <c r="I192" s="86"/>
      <c r="J192" s="86"/>
      <c r="K192" s="86"/>
      <c r="L192" s="87"/>
      <c r="M192" s="84"/>
      <c r="N192" s="88"/>
      <c r="O192" s="83"/>
      <c r="P192" s="21"/>
      <c r="Q192" s="21"/>
      <c r="R192" s="21"/>
    </row>
    <row r="193" spans="2:18" ht="20.100000000000001" customHeight="1">
      <c r="B193" s="261"/>
      <c r="C193" s="262"/>
      <c r="D193" s="244"/>
      <c r="E193" s="245"/>
      <c r="F193" s="84"/>
      <c r="G193" s="85">
        <f t="shared" si="9"/>
        <v>0</v>
      </c>
      <c r="H193" s="86"/>
      <c r="I193" s="86"/>
      <c r="J193" s="86"/>
      <c r="K193" s="86"/>
      <c r="L193" s="87"/>
      <c r="M193" s="84"/>
      <c r="N193" s="88"/>
      <c r="O193" s="83"/>
      <c r="P193" s="21"/>
      <c r="Q193" s="21"/>
      <c r="R193" s="21"/>
    </row>
    <row r="194" spans="2:18" ht="20.100000000000001" customHeight="1">
      <c r="B194" s="261"/>
      <c r="C194" s="262"/>
      <c r="D194" s="244"/>
      <c r="E194" s="245"/>
      <c r="F194" s="84"/>
      <c r="G194" s="85">
        <f t="shared" si="9"/>
        <v>0</v>
      </c>
      <c r="H194" s="86"/>
      <c r="I194" s="86"/>
      <c r="J194" s="86"/>
      <c r="K194" s="86"/>
      <c r="L194" s="87"/>
      <c r="M194" s="84"/>
      <c r="N194" s="88"/>
      <c r="O194" s="83"/>
      <c r="P194" s="21"/>
      <c r="Q194" s="21"/>
      <c r="R194" s="21"/>
    </row>
    <row r="195" spans="2:18" ht="20.100000000000001" customHeight="1">
      <c r="B195" s="261"/>
      <c r="C195" s="262"/>
      <c r="D195" s="244"/>
      <c r="E195" s="245"/>
      <c r="F195" s="84"/>
      <c r="G195" s="85">
        <f t="shared" si="9"/>
        <v>0</v>
      </c>
      <c r="H195" s="86"/>
      <c r="I195" s="86"/>
      <c r="J195" s="86"/>
      <c r="K195" s="86"/>
      <c r="L195" s="87"/>
      <c r="M195" s="84"/>
      <c r="N195" s="88"/>
      <c r="O195" s="83"/>
      <c r="P195" s="21"/>
      <c r="Q195" s="21"/>
      <c r="R195" s="21"/>
    </row>
    <row r="196" spans="2:18" ht="20.100000000000001" customHeight="1">
      <c r="B196" s="261"/>
      <c r="C196" s="262"/>
      <c r="D196" s="244"/>
      <c r="E196" s="245"/>
      <c r="F196" s="84"/>
      <c r="G196" s="85">
        <f t="shared" si="9"/>
        <v>0</v>
      </c>
      <c r="H196" s="86"/>
      <c r="I196" s="86"/>
      <c r="J196" s="86"/>
      <c r="K196" s="86"/>
      <c r="L196" s="87"/>
      <c r="M196" s="84"/>
      <c r="N196" s="88"/>
      <c r="O196" s="83"/>
      <c r="P196" s="21"/>
      <c r="Q196" s="21"/>
      <c r="R196" s="21"/>
    </row>
    <row r="197" spans="2:18" ht="20.100000000000001" customHeight="1">
      <c r="B197" s="261"/>
      <c r="C197" s="262"/>
      <c r="D197" s="244"/>
      <c r="E197" s="245"/>
      <c r="F197" s="84"/>
      <c r="G197" s="85">
        <f t="shared" si="9"/>
        <v>0</v>
      </c>
      <c r="H197" s="86"/>
      <c r="I197" s="86"/>
      <c r="J197" s="86"/>
      <c r="K197" s="86"/>
      <c r="L197" s="87"/>
      <c r="M197" s="84"/>
      <c r="N197" s="88"/>
      <c r="O197" s="83"/>
      <c r="P197" s="21"/>
      <c r="Q197" s="21"/>
      <c r="R197" s="21"/>
    </row>
    <row r="198" spans="2:18" ht="20.100000000000001" customHeight="1">
      <c r="B198" s="261"/>
      <c r="C198" s="262"/>
      <c r="D198" s="244"/>
      <c r="E198" s="245"/>
      <c r="F198" s="84"/>
      <c r="G198" s="85">
        <f t="shared" si="9"/>
        <v>0</v>
      </c>
      <c r="H198" s="86"/>
      <c r="I198" s="86"/>
      <c r="J198" s="86"/>
      <c r="K198" s="86"/>
      <c r="L198" s="87"/>
      <c r="M198" s="84"/>
      <c r="N198" s="88"/>
      <c r="O198" s="83"/>
      <c r="P198" s="21"/>
      <c r="Q198" s="21"/>
      <c r="R198" s="21"/>
    </row>
    <row r="199" spans="2:18" ht="20.100000000000001" customHeight="1">
      <c r="B199" s="261"/>
      <c r="C199" s="262"/>
      <c r="D199" s="244"/>
      <c r="E199" s="245"/>
      <c r="F199" s="84"/>
      <c r="G199" s="85">
        <f t="shared" si="9"/>
        <v>0</v>
      </c>
      <c r="H199" s="86"/>
      <c r="I199" s="86"/>
      <c r="J199" s="86"/>
      <c r="K199" s="86"/>
      <c r="L199" s="87"/>
      <c r="M199" s="84"/>
      <c r="N199" s="88"/>
      <c r="O199" s="83"/>
      <c r="P199" s="21"/>
      <c r="Q199" s="21"/>
      <c r="R199" s="21"/>
    </row>
    <row r="200" spans="2:18" ht="20.100000000000001" customHeight="1">
      <c r="B200" s="261"/>
      <c r="C200" s="262"/>
      <c r="D200" s="244"/>
      <c r="E200" s="245"/>
      <c r="F200" s="84"/>
      <c r="G200" s="85">
        <f t="shared" si="9"/>
        <v>0</v>
      </c>
      <c r="H200" s="86"/>
      <c r="I200" s="86"/>
      <c r="J200" s="86"/>
      <c r="K200" s="86"/>
      <c r="L200" s="87"/>
      <c r="M200" s="84"/>
      <c r="N200" s="88"/>
      <c r="O200" s="83"/>
      <c r="P200" s="21"/>
      <c r="Q200" s="21"/>
      <c r="R200" s="21"/>
    </row>
    <row r="201" spans="2:18" ht="20.100000000000001" customHeight="1">
      <c r="B201" s="261"/>
      <c r="C201" s="262"/>
      <c r="D201" s="244"/>
      <c r="E201" s="245"/>
      <c r="F201" s="84"/>
      <c r="G201" s="85">
        <f t="shared" si="9"/>
        <v>0</v>
      </c>
      <c r="H201" s="86"/>
      <c r="I201" s="86"/>
      <c r="J201" s="86"/>
      <c r="K201" s="86"/>
      <c r="L201" s="87"/>
      <c r="M201" s="84"/>
      <c r="N201" s="88"/>
      <c r="O201" s="83"/>
      <c r="P201" s="21"/>
      <c r="Q201" s="21"/>
      <c r="R201" s="21"/>
    </row>
    <row r="202" spans="2:18" ht="20.100000000000001" customHeight="1">
      <c r="B202" s="261"/>
      <c r="C202" s="262"/>
      <c r="D202" s="244"/>
      <c r="E202" s="245"/>
      <c r="F202" s="84"/>
      <c r="G202" s="85">
        <f t="shared" si="9"/>
        <v>0</v>
      </c>
      <c r="H202" s="86"/>
      <c r="I202" s="86"/>
      <c r="J202" s="86"/>
      <c r="K202" s="86"/>
      <c r="L202" s="87"/>
      <c r="M202" s="84"/>
      <c r="N202" s="88"/>
      <c r="O202" s="83"/>
      <c r="P202" s="21"/>
      <c r="Q202" s="21"/>
      <c r="R202" s="21"/>
    </row>
    <row r="203" spans="2:18" ht="20.100000000000001" customHeight="1">
      <c r="B203" s="261"/>
      <c r="C203" s="262"/>
      <c r="D203" s="244"/>
      <c r="E203" s="245"/>
      <c r="F203" s="84"/>
      <c r="G203" s="85">
        <f t="shared" si="9"/>
        <v>0</v>
      </c>
      <c r="H203" s="86"/>
      <c r="I203" s="86"/>
      <c r="J203" s="86"/>
      <c r="K203" s="86"/>
      <c r="L203" s="87"/>
      <c r="M203" s="84"/>
      <c r="N203" s="88"/>
      <c r="O203" s="83"/>
      <c r="P203" s="21"/>
      <c r="Q203" s="21"/>
      <c r="R203" s="21"/>
    </row>
    <row r="204" spans="2:18" ht="20.100000000000001" customHeight="1">
      <c r="B204" s="261"/>
      <c r="C204" s="262"/>
      <c r="D204" s="244"/>
      <c r="E204" s="245"/>
      <c r="F204" s="84"/>
      <c r="G204" s="85">
        <f t="shared" si="9"/>
        <v>0</v>
      </c>
      <c r="H204" s="86"/>
      <c r="I204" s="86"/>
      <c r="J204" s="86"/>
      <c r="K204" s="86"/>
      <c r="L204" s="87"/>
      <c r="M204" s="84"/>
      <c r="N204" s="88"/>
      <c r="O204" s="83"/>
      <c r="P204" s="21"/>
      <c r="Q204" s="21"/>
      <c r="R204" s="21"/>
    </row>
    <row r="205" spans="2:18" ht="20.100000000000001" customHeight="1">
      <c r="B205" s="261"/>
      <c r="C205" s="262"/>
      <c r="D205" s="244"/>
      <c r="E205" s="245"/>
      <c r="F205" s="84"/>
      <c r="G205" s="85">
        <f t="shared" si="9"/>
        <v>0</v>
      </c>
      <c r="H205" s="86"/>
      <c r="I205" s="86"/>
      <c r="J205" s="86"/>
      <c r="K205" s="86"/>
      <c r="L205" s="87"/>
      <c r="M205" s="84"/>
      <c r="N205" s="88"/>
      <c r="O205" s="83"/>
      <c r="P205" s="21"/>
      <c r="Q205" s="21"/>
      <c r="R205" s="21"/>
    </row>
    <row r="206" spans="2:18" ht="20.100000000000001" customHeight="1">
      <c r="B206" s="261"/>
      <c r="C206" s="262"/>
      <c r="D206" s="244"/>
      <c r="E206" s="245"/>
      <c r="F206" s="84"/>
      <c r="G206" s="85">
        <f t="shared" si="9"/>
        <v>0</v>
      </c>
      <c r="H206" s="86"/>
      <c r="I206" s="86"/>
      <c r="J206" s="86"/>
      <c r="K206" s="86"/>
      <c r="L206" s="87"/>
      <c r="M206" s="84"/>
      <c r="N206" s="88"/>
      <c r="O206" s="83"/>
      <c r="P206" s="21"/>
      <c r="Q206" s="21"/>
      <c r="R206" s="21"/>
    </row>
    <row r="207" spans="2:18" ht="20.100000000000001" customHeight="1">
      <c r="B207" s="261"/>
      <c r="C207" s="262"/>
      <c r="D207" s="244"/>
      <c r="E207" s="245"/>
      <c r="F207" s="84"/>
      <c r="G207" s="85">
        <f t="shared" si="9"/>
        <v>0</v>
      </c>
      <c r="H207" s="86"/>
      <c r="I207" s="86"/>
      <c r="J207" s="86"/>
      <c r="K207" s="86"/>
      <c r="L207" s="87"/>
      <c r="M207" s="84"/>
      <c r="N207" s="88"/>
      <c r="O207" s="83"/>
      <c r="P207" s="21"/>
      <c r="Q207" s="21"/>
      <c r="R207" s="21"/>
    </row>
    <row r="208" spans="2:18" ht="20.100000000000001" customHeight="1">
      <c r="B208" s="261"/>
      <c r="C208" s="262"/>
      <c r="D208" s="244"/>
      <c r="E208" s="245"/>
      <c r="F208" s="84"/>
      <c r="G208" s="85">
        <f t="shared" si="9"/>
        <v>0</v>
      </c>
      <c r="H208" s="86"/>
      <c r="I208" s="86"/>
      <c r="J208" s="86"/>
      <c r="K208" s="86"/>
      <c r="L208" s="87"/>
      <c r="M208" s="84"/>
      <c r="N208" s="88"/>
      <c r="O208" s="83"/>
      <c r="P208" s="21"/>
      <c r="Q208" s="21"/>
      <c r="R208" s="21"/>
    </row>
    <row r="209" spans="2:18" ht="20.100000000000001" customHeight="1">
      <c r="B209" s="261"/>
      <c r="C209" s="262"/>
      <c r="D209" s="244"/>
      <c r="E209" s="245"/>
      <c r="F209" s="84"/>
      <c r="G209" s="85">
        <f t="shared" si="9"/>
        <v>0</v>
      </c>
      <c r="H209" s="86"/>
      <c r="I209" s="86"/>
      <c r="J209" s="86"/>
      <c r="K209" s="86"/>
      <c r="L209" s="87"/>
      <c r="M209" s="84"/>
      <c r="N209" s="88"/>
      <c r="O209" s="83"/>
      <c r="P209" s="21"/>
      <c r="Q209" s="21"/>
      <c r="R209" s="21"/>
    </row>
    <row r="210" spans="2:18" ht="20.100000000000001" customHeight="1">
      <c r="B210" s="261"/>
      <c r="C210" s="262"/>
      <c r="D210" s="244"/>
      <c r="E210" s="245"/>
      <c r="F210" s="84"/>
      <c r="G210" s="85">
        <f t="shared" si="9"/>
        <v>0</v>
      </c>
      <c r="H210" s="86"/>
      <c r="I210" s="86"/>
      <c r="J210" s="86"/>
      <c r="K210" s="86"/>
      <c r="L210" s="87"/>
      <c r="M210" s="84"/>
      <c r="N210" s="88"/>
      <c r="O210" s="83"/>
      <c r="P210" s="21"/>
      <c r="Q210" s="21"/>
      <c r="R210" s="21"/>
    </row>
    <row r="211" spans="2:18" ht="20.100000000000001" customHeight="1">
      <c r="B211" s="261"/>
      <c r="C211" s="262"/>
      <c r="D211" s="244"/>
      <c r="E211" s="245"/>
      <c r="F211" s="84"/>
      <c r="G211" s="85">
        <f t="shared" si="9"/>
        <v>0</v>
      </c>
      <c r="H211" s="86"/>
      <c r="I211" s="86"/>
      <c r="J211" s="86"/>
      <c r="K211" s="86"/>
      <c r="L211" s="87"/>
      <c r="M211" s="84"/>
      <c r="N211" s="88"/>
      <c r="O211" s="83"/>
      <c r="P211" s="21"/>
      <c r="Q211" s="21"/>
      <c r="R211" s="21"/>
    </row>
    <row r="212" spans="2:18" ht="20.100000000000001" customHeight="1">
      <c r="B212" s="261"/>
      <c r="C212" s="262"/>
      <c r="D212" s="244"/>
      <c r="E212" s="245"/>
      <c r="F212" s="84"/>
      <c r="G212" s="85">
        <f t="shared" si="9"/>
        <v>0</v>
      </c>
      <c r="H212" s="86"/>
      <c r="I212" s="86"/>
      <c r="J212" s="86"/>
      <c r="K212" s="86"/>
      <c r="L212" s="87"/>
      <c r="M212" s="84"/>
      <c r="N212" s="88"/>
      <c r="O212" s="83"/>
      <c r="P212" s="21"/>
      <c r="Q212" s="21"/>
      <c r="R212" s="21"/>
    </row>
    <row r="213" spans="2:18" ht="20.100000000000001" customHeight="1">
      <c r="B213" s="289"/>
      <c r="C213" s="290"/>
      <c r="D213" s="246"/>
      <c r="E213" s="247"/>
      <c r="F213" s="89"/>
      <c r="G213" s="90">
        <f t="shared" si="9"/>
        <v>0</v>
      </c>
      <c r="H213" s="91"/>
      <c r="I213" s="91"/>
      <c r="J213" s="91"/>
      <c r="K213" s="91"/>
      <c r="L213" s="92"/>
      <c r="M213" s="89"/>
      <c r="N213" s="93"/>
      <c r="O213" s="83"/>
      <c r="P213" s="21"/>
      <c r="Q213" s="21"/>
      <c r="R213" s="21"/>
    </row>
    <row r="214" spans="2:18" ht="20.100000000000001" customHeight="1" thickBot="1">
      <c r="B214" s="287"/>
      <c r="C214" s="288"/>
      <c r="D214" s="248"/>
      <c r="E214" s="249"/>
      <c r="F214" s="94" t="s">
        <v>35</v>
      </c>
      <c r="G214" s="95">
        <f>G182+SUM(G185:G213)</f>
        <v>0</v>
      </c>
      <c r="H214" s="95">
        <f>H182+SUM(H185:H213)</f>
        <v>0</v>
      </c>
      <c r="I214" s="95">
        <f>I182+SUM(I185:I213)</f>
        <v>0</v>
      </c>
      <c r="J214" s="95">
        <f>J182+SUM(J185:J213)</f>
        <v>0</v>
      </c>
      <c r="K214" s="95">
        <f>K182+SUM(K185:K213)</f>
        <v>0</v>
      </c>
      <c r="L214" s="96"/>
      <c r="M214" s="96"/>
      <c r="N214" s="97"/>
      <c r="O214" s="98"/>
      <c r="P214" s="21"/>
      <c r="Q214" s="21"/>
      <c r="R214" s="21"/>
    </row>
    <row r="215" spans="2:18" ht="20.100000000000001" customHeight="1">
      <c r="B215" s="107"/>
      <c r="C215" s="107"/>
      <c r="D215" s="107"/>
      <c r="E215" s="107"/>
      <c r="P215" s="21"/>
      <c r="Q215" s="21"/>
      <c r="R215" s="21"/>
    </row>
    <row r="216" spans="2:18" ht="20.100000000000001" customHeight="1">
      <c r="P216" s="21"/>
      <c r="Q216" s="21"/>
      <c r="R216" s="21"/>
    </row>
    <row r="217" spans="2:18" ht="20.100000000000001" customHeight="1" thickBot="1">
      <c r="B217" s="23" t="s">
        <v>51</v>
      </c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64" t="s">
        <v>46</v>
      </c>
      <c r="O217" s="67"/>
      <c r="P217" s="21"/>
      <c r="Q217" s="21"/>
      <c r="R217" s="21"/>
    </row>
    <row r="218" spans="2:18" ht="20.100000000000001" customHeight="1">
      <c r="B218" s="259"/>
      <c r="C218" s="260"/>
      <c r="D218" s="252"/>
      <c r="E218" s="253"/>
      <c r="F218" s="100" t="s">
        <v>35</v>
      </c>
      <c r="G218" s="101">
        <f t="shared" ref="G218:K218" si="10">G214</f>
        <v>0</v>
      </c>
      <c r="H218" s="101">
        <f t="shared" si="10"/>
        <v>0</v>
      </c>
      <c r="I218" s="101">
        <f t="shared" si="10"/>
        <v>0</v>
      </c>
      <c r="J218" s="101">
        <f t="shared" si="10"/>
        <v>0</v>
      </c>
      <c r="K218" s="101">
        <f t="shared" si="10"/>
        <v>0</v>
      </c>
      <c r="L218" s="102"/>
      <c r="M218" s="102"/>
      <c r="N218" s="103"/>
      <c r="O218" s="98"/>
      <c r="P218" s="21"/>
      <c r="Q218" s="21"/>
      <c r="R218" s="21"/>
    </row>
    <row r="219" spans="2:18" ht="20.100000000000001" customHeight="1">
      <c r="B219" s="285" t="s">
        <v>49</v>
      </c>
      <c r="C219" s="255"/>
      <c r="D219" s="254" t="s">
        <v>50</v>
      </c>
      <c r="E219" s="255"/>
      <c r="F219" s="291" t="s">
        <v>36</v>
      </c>
      <c r="G219" s="291" t="s">
        <v>61</v>
      </c>
      <c r="H219" s="293" t="s">
        <v>62</v>
      </c>
      <c r="I219" s="294"/>
      <c r="J219" s="294"/>
      <c r="K219" s="295"/>
      <c r="L219" s="291" t="s">
        <v>32</v>
      </c>
      <c r="M219" s="291"/>
      <c r="N219" s="296"/>
      <c r="O219" s="104"/>
      <c r="P219" s="21"/>
      <c r="Q219" s="21"/>
      <c r="R219" s="21"/>
    </row>
    <row r="220" spans="2:18" ht="20.100000000000001" customHeight="1">
      <c r="B220" s="286"/>
      <c r="C220" s="257"/>
      <c r="D220" s="256"/>
      <c r="E220" s="257"/>
      <c r="F220" s="292"/>
      <c r="G220" s="292"/>
      <c r="H220" s="105" t="s">
        <v>63</v>
      </c>
      <c r="I220" s="105" t="s">
        <v>64</v>
      </c>
      <c r="J220" s="105" t="s">
        <v>65</v>
      </c>
      <c r="K220" s="105" t="s">
        <v>31</v>
      </c>
      <c r="L220" s="105" t="s">
        <v>33</v>
      </c>
      <c r="M220" s="105" t="s">
        <v>34</v>
      </c>
      <c r="N220" s="106" t="s">
        <v>31</v>
      </c>
      <c r="O220" s="104"/>
      <c r="P220" s="21"/>
      <c r="Q220" s="21"/>
      <c r="R220" s="21"/>
    </row>
    <row r="221" spans="2:18" ht="20.100000000000001" customHeight="1">
      <c r="B221" s="269"/>
      <c r="C221" s="270"/>
      <c r="D221" s="250"/>
      <c r="E221" s="251"/>
      <c r="F221" s="78"/>
      <c r="G221" s="79">
        <f>SUM(H221:K221)</f>
        <v>0</v>
      </c>
      <c r="H221" s="80"/>
      <c r="I221" s="80"/>
      <c r="J221" s="80"/>
      <c r="K221" s="80"/>
      <c r="L221" s="81"/>
      <c r="M221" s="78"/>
      <c r="N221" s="82"/>
      <c r="O221" s="83"/>
      <c r="P221" s="21"/>
      <c r="Q221" s="21"/>
      <c r="R221" s="21"/>
    </row>
    <row r="222" spans="2:18" ht="20.100000000000001" customHeight="1">
      <c r="B222" s="261"/>
      <c r="C222" s="262"/>
      <c r="D222" s="244"/>
      <c r="E222" s="245"/>
      <c r="F222" s="84"/>
      <c r="G222" s="85">
        <f t="shared" ref="G222:G249" si="11">SUM(H222:K222)</f>
        <v>0</v>
      </c>
      <c r="H222" s="86"/>
      <c r="I222" s="86"/>
      <c r="J222" s="86"/>
      <c r="K222" s="86"/>
      <c r="L222" s="87"/>
      <c r="M222" s="84"/>
      <c r="N222" s="88"/>
      <c r="O222" s="83"/>
      <c r="P222" s="21"/>
      <c r="Q222" s="21"/>
      <c r="R222" s="21"/>
    </row>
    <row r="223" spans="2:18" ht="20.100000000000001" customHeight="1">
      <c r="B223" s="261"/>
      <c r="C223" s="262"/>
      <c r="D223" s="244"/>
      <c r="E223" s="245"/>
      <c r="F223" s="84"/>
      <c r="G223" s="85">
        <f t="shared" si="11"/>
        <v>0</v>
      </c>
      <c r="H223" s="86"/>
      <c r="I223" s="86"/>
      <c r="J223" s="86"/>
      <c r="K223" s="86"/>
      <c r="L223" s="87"/>
      <c r="M223" s="84"/>
      <c r="N223" s="88"/>
      <c r="O223" s="83"/>
      <c r="P223" s="21"/>
      <c r="Q223" s="21"/>
      <c r="R223" s="21"/>
    </row>
    <row r="224" spans="2:18" ht="20.100000000000001" customHeight="1">
      <c r="B224" s="261"/>
      <c r="C224" s="262"/>
      <c r="D224" s="244"/>
      <c r="E224" s="245"/>
      <c r="F224" s="84"/>
      <c r="G224" s="85">
        <f t="shared" si="11"/>
        <v>0</v>
      </c>
      <c r="H224" s="86"/>
      <c r="I224" s="86"/>
      <c r="J224" s="86"/>
      <c r="K224" s="86"/>
      <c r="L224" s="87"/>
      <c r="M224" s="84"/>
      <c r="N224" s="88"/>
      <c r="O224" s="83"/>
      <c r="P224" s="21"/>
      <c r="Q224" s="21"/>
      <c r="R224" s="21"/>
    </row>
    <row r="225" spans="2:18" ht="20.100000000000001" customHeight="1">
      <c r="B225" s="261"/>
      <c r="C225" s="262"/>
      <c r="D225" s="244"/>
      <c r="E225" s="245"/>
      <c r="F225" s="84"/>
      <c r="G225" s="85">
        <f t="shared" si="11"/>
        <v>0</v>
      </c>
      <c r="H225" s="86"/>
      <c r="I225" s="86"/>
      <c r="J225" s="86"/>
      <c r="K225" s="86"/>
      <c r="L225" s="87"/>
      <c r="M225" s="84"/>
      <c r="N225" s="88"/>
      <c r="O225" s="83"/>
      <c r="P225" s="21"/>
      <c r="Q225" s="21"/>
      <c r="R225" s="21"/>
    </row>
    <row r="226" spans="2:18" ht="20.100000000000001" customHeight="1">
      <c r="B226" s="261"/>
      <c r="C226" s="262"/>
      <c r="D226" s="244"/>
      <c r="E226" s="245"/>
      <c r="F226" s="84"/>
      <c r="G226" s="85">
        <f t="shared" si="11"/>
        <v>0</v>
      </c>
      <c r="H226" s="86"/>
      <c r="I226" s="86"/>
      <c r="J226" s="86"/>
      <c r="K226" s="86"/>
      <c r="L226" s="87"/>
      <c r="M226" s="84"/>
      <c r="N226" s="88"/>
      <c r="O226" s="83"/>
      <c r="P226" s="21"/>
      <c r="Q226" s="21"/>
      <c r="R226" s="21"/>
    </row>
    <row r="227" spans="2:18" ht="20.100000000000001" customHeight="1">
      <c r="B227" s="261"/>
      <c r="C227" s="262"/>
      <c r="D227" s="244"/>
      <c r="E227" s="245"/>
      <c r="F227" s="84"/>
      <c r="G227" s="85">
        <f t="shared" si="11"/>
        <v>0</v>
      </c>
      <c r="H227" s="86"/>
      <c r="I227" s="86"/>
      <c r="J227" s="86"/>
      <c r="K227" s="86"/>
      <c r="L227" s="87"/>
      <c r="M227" s="84"/>
      <c r="N227" s="88"/>
      <c r="O227" s="83"/>
      <c r="P227" s="21"/>
      <c r="Q227" s="21"/>
      <c r="R227" s="21"/>
    </row>
    <row r="228" spans="2:18" ht="20.100000000000001" customHeight="1">
      <c r="B228" s="261"/>
      <c r="C228" s="262"/>
      <c r="D228" s="244"/>
      <c r="E228" s="245"/>
      <c r="F228" s="84"/>
      <c r="G228" s="85">
        <f t="shared" si="11"/>
        <v>0</v>
      </c>
      <c r="H228" s="86"/>
      <c r="I228" s="86"/>
      <c r="J228" s="86"/>
      <c r="K228" s="86"/>
      <c r="L228" s="87"/>
      <c r="M228" s="84"/>
      <c r="N228" s="88"/>
      <c r="O228" s="83"/>
      <c r="P228" s="21"/>
      <c r="Q228" s="21"/>
      <c r="R228" s="21"/>
    </row>
    <row r="229" spans="2:18" ht="20.100000000000001" customHeight="1">
      <c r="B229" s="261"/>
      <c r="C229" s="262"/>
      <c r="D229" s="244"/>
      <c r="E229" s="245"/>
      <c r="F229" s="84"/>
      <c r="G229" s="85">
        <f t="shared" si="11"/>
        <v>0</v>
      </c>
      <c r="H229" s="86"/>
      <c r="I229" s="86"/>
      <c r="J229" s="86"/>
      <c r="K229" s="86"/>
      <c r="L229" s="87"/>
      <c r="M229" s="84"/>
      <c r="N229" s="88"/>
      <c r="O229" s="83"/>
      <c r="P229" s="21"/>
      <c r="Q229" s="21"/>
      <c r="R229" s="21"/>
    </row>
    <row r="230" spans="2:18" ht="20.100000000000001" customHeight="1">
      <c r="B230" s="261"/>
      <c r="C230" s="262"/>
      <c r="D230" s="244"/>
      <c r="E230" s="245"/>
      <c r="F230" s="84"/>
      <c r="G230" s="85">
        <f t="shared" si="11"/>
        <v>0</v>
      </c>
      <c r="H230" s="86"/>
      <c r="I230" s="86"/>
      <c r="J230" s="86"/>
      <c r="K230" s="86"/>
      <c r="L230" s="87"/>
      <c r="M230" s="84"/>
      <c r="N230" s="88"/>
      <c r="O230" s="83"/>
      <c r="P230" s="21"/>
      <c r="Q230" s="21"/>
      <c r="R230" s="21"/>
    </row>
    <row r="231" spans="2:18" ht="20.100000000000001" customHeight="1">
      <c r="B231" s="261"/>
      <c r="C231" s="262"/>
      <c r="D231" s="244"/>
      <c r="E231" s="245"/>
      <c r="F231" s="84"/>
      <c r="G231" s="85">
        <f t="shared" si="11"/>
        <v>0</v>
      </c>
      <c r="H231" s="86"/>
      <c r="I231" s="86"/>
      <c r="J231" s="86"/>
      <c r="K231" s="86"/>
      <c r="L231" s="87"/>
      <c r="M231" s="84"/>
      <c r="N231" s="88"/>
      <c r="O231" s="83"/>
      <c r="P231" s="21"/>
      <c r="Q231" s="21"/>
      <c r="R231" s="21"/>
    </row>
    <row r="232" spans="2:18" ht="20.100000000000001" customHeight="1">
      <c r="B232" s="261"/>
      <c r="C232" s="262"/>
      <c r="D232" s="244"/>
      <c r="E232" s="245"/>
      <c r="F232" s="84"/>
      <c r="G232" s="85">
        <f t="shared" si="11"/>
        <v>0</v>
      </c>
      <c r="H232" s="86"/>
      <c r="I232" s="86"/>
      <c r="J232" s="86"/>
      <c r="K232" s="86"/>
      <c r="L232" s="87"/>
      <c r="M232" s="84"/>
      <c r="N232" s="88"/>
      <c r="O232" s="83"/>
      <c r="P232" s="21"/>
      <c r="Q232" s="21"/>
      <c r="R232" s="21"/>
    </row>
    <row r="233" spans="2:18" ht="20.100000000000001" customHeight="1">
      <c r="B233" s="261"/>
      <c r="C233" s="262"/>
      <c r="D233" s="244"/>
      <c r="E233" s="245"/>
      <c r="F233" s="84"/>
      <c r="G233" s="85">
        <f t="shared" si="11"/>
        <v>0</v>
      </c>
      <c r="H233" s="86"/>
      <c r="I233" s="86"/>
      <c r="J233" s="86"/>
      <c r="K233" s="86"/>
      <c r="L233" s="87"/>
      <c r="M233" s="84"/>
      <c r="N233" s="88"/>
      <c r="O233" s="83"/>
      <c r="P233" s="21"/>
      <c r="Q233" s="21"/>
      <c r="R233" s="21"/>
    </row>
    <row r="234" spans="2:18" ht="20.100000000000001" customHeight="1">
      <c r="B234" s="261"/>
      <c r="C234" s="262"/>
      <c r="D234" s="244"/>
      <c r="E234" s="245"/>
      <c r="F234" s="84"/>
      <c r="G234" s="85">
        <f t="shared" si="11"/>
        <v>0</v>
      </c>
      <c r="H234" s="86"/>
      <c r="I234" s="86"/>
      <c r="J234" s="86"/>
      <c r="K234" s="86"/>
      <c r="L234" s="87"/>
      <c r="M234" s="84"/>
      <c r="N234" s="88"/>
      <c r="O234" s="83"/>
      <c r="P234" s="21"/>
      <c r="Q234" s="21"/>
      <c r="R234" s="21"/>
    </row>
    <row r="235" spans="2:18" ht="20.100000000000001" customHeight="1">
      <c r="B235" s="261"/>
      <c r="C235" s="262"/>
      <c r="D235" s="244"/>
      <c r="E235" s="245"/>
      <c r="F235" s="84"/>
      <c r="G235" s="85">
        <f t="shared" si="11"/>
        <v>0</v>
      </c>
      <c r="H235" s="86"/>
      <c r="I235" s="86"/>
      <c r="J235" s="86"/>
      <c r="K235" s="86"/>
      <c r="L235" s="87"/>
      <c r="M235" s="84"/>
      <c r="N235" s="88"/>
      <c r="O235" s="83"/>
      <c r="P235" s="21"/>
      <c r="Q235" s="21"/>
      <c r="R235" s="21"/>
    </row>
    <row r="236" spans="2:18" ht="20.100000000000001" customHeight="1">
      <c r="B236" s="261"/>
      <c r="C236" s="262"/>
      <c r="D236" s="244"/>
      <c r="E236" s="245"/>
      <c r="F236" s="84"/>
      <c r="G236" s="85">
        <f t="shared" si="11"/>
        <v>0</v>
      </c>
      <c r="H236" s="86"/>
      <c r="I236" s="86"/>
      <c r="J236" s="86"/>
      <c r="K236" s="86"/>
      <c r="L236" s="87"/>
      <c r="M236" s="84"/>
      <c r="N236" s="88"/>
      <c r="O236" s="83"/>
      <c r="P236" s="21"/>
      <c r="Q236" s="21"/>
      <c r="R236" s="21"/>
    </row>
    <row r="237" spans="2:18" ht="20.100000000000001" customHeight="1">
      <c r="B237" s="261"/>
      <c r="C237" s="262"/>
      <c r="D237" s="244"/>
      <c r="E237" s="245"/>
      <c r="F237" s="84"/>
      <c r="G237" s="85">
        <f t="shared" si="11"/>
        <v>0</v>
      </c>
      <c r="H237" s="86"/>
      <c r="I237" s="86"/>
      <c r="J237" s="86"/>
      <c r="K237" s="86"/>
      <c r="L237" s="87"/>
      <c r="M237" s="84"/>
      <c r="N237" s="88"/>
      <c r="O237" s="83"/>
      <c r="P237" s="21"/>
      <c r="Q237" s="21"/>
      <c r="R237" s="21"/>
    </row>
    <row r="238" spans="2:18" ht="20.100000000000001" customHeight="1">
      <c r="B238" s="261"/>
      <c r="C238" s="262"/>
      <c r="D238" s="244"/>
      <c r="E238" s="245"/>
      <c r="F238" s="84"/>
      <c r="G238" s="85">
        <f t="shared" si="11"/>
        <v>0</v>
      </c>
      <c r="H238" s="86"/>
      <c r="I238" s="86"/>
      <c r="J238" s="86"/>
      <c r="K238" s="86"/>
      <c r="L238" s="87"/>
      <c r="M238" s="84"/>
      <c r="N238" s="88"/>
      <c r="O238" s="83"/>
      <c r="P238" s="21"/>
      <c r="Q238" s="21"/>
      <c r="R238" s="21"/>
    </row>
    <row r="239" spans="2:18" ht="20.100000000000001" customHeight="1">
      <c r="B239" s="261"/>
      <c r="C239" s="262"/>
      <c r="D239" s="244"/>
      <c r="E239" s="245"/>
      <c r="F239" s="84"/>
      <c r="G239" s="85">
        <f t="shared" si="11"/>
        <v>0</v>
      </c>
      <c r="H239" s="86"/>
      <c r="I239" s="86"/>
      <c r="J239" s="86"/>
      <c r="K239" s="86"/>
      <c r="L239" s="87"/>
      <c r="M239" s="84"/>
      <c r="N239" s="88"/>
      <c r="O239" s="83"/>
      <c r="P239" s="21"/>
      <c r="Q239" s="21"/>
      <c r="R239" s="21"/>
    </row>
    <row r="240" spans="2:18" ht="20.100000000000001" customHeight="1">
      <c r="B240" s="261"/>
      <c r="C240" s="262"/>
      <c r="D240" s="244"/>
      <c r="E240" s="245"/>
      <c r="F240" s="84"/>
      <c r="G240" s="85">
        <f t="shared" si="11"/>
        <v>0</v>
      </c>
      <c r="H240" s="86"/>
      <c r="I240" s="86"/>
      <c r="J240" s="86"/>
      <c r="K240" s="86"/>
      <c r="L240" s="87"/>
      <c r="M240" s="84"/>
      <c r="N240" s="88"/>
      <c r="O240" s="83"/>
      <c r="P240" s="21"/>
      <c r="Q240" s="21"/>
      <c r="R240" s="21"/>
    </row>
    <row r="241" spans="2:18" ht="20.100000000000001" customHeight="1">
      <c r="B241" s="261"/>
      <c r="C241" s="262"/>
      <c r="D241" s="244"/>
      <c r="E241" s="245"/>
      <c r="F241" s="84"/>
      <c r="G241" s="85">
        <f t="shared" si="11"/>
        <v>0</v>
      </c>
      <c r="H241" s="86"/>
      <c r="I241" s="86"/>
      <c r="J241" s="86"/>
      <c r="K241" s="86"/>
      <c r="L241" s="87"/>
      <c r="M241" s="84"/>
      <c r="N241" s="88"/>
      <c r="O241" s="83"/>
      <c r="P241" s="21"/>
      <c r="Q241" s="21"/>
      <c r="R241" s="21"/>
    </row>
    <row r="242" spans="2:18" ht="20.100000000000001" customHeight="1">
      <c r="B242" s="261"/>
      <c r="C242" s="262"/>
      <c r="D242" s="244"/>
      <c r="E242" s="245"/>
      <c r="F242" s="84"/>
      <c r="G242" s="85">
        <f t="shared" si="11"/>
        <v>0</v>
      </c>
      <c r="H242" s="86"/>
      <c r="I242" s="86"/>
      <c r="J242" s="86"/>
      <c r="K242" s="86"/>
      <c r="L242" s="87"/>
      <c r="M242" s="84"/>
      <c r="N242" s="88"/>
      <c r="O242" s="83"/>
      <c r="P242" s="21"/>
      <c r="Q242" s="21"/>
      <c r="R242" s="21"/>
    </row>
    <row r="243" spans="2:18" ht="20.100000000000001" customHeight="1">
      <c r="B243" s="261"/>
      <c r="C243" s="262"/>
      <c r="D243" s="244"/>
      <c r="E243" s="245"/>
      <c r="F243" s="84"/>
      <c r="G243" s="85">
        <f t="shared" si="11"/>
        <v>0</v>
      </c>
      <c r="H243" s="86"/>
      <c r="I243" s="86"/>
      <c r="J243" s="86"/>
      <c r="K243" s="86"/>
      <c r="L243" s="87"/>
      <c r="M243" s="84"/>
      <c r="N243" s="88"/>
      <c r="O243" s="83"/>
      <c r="P243" s="21"/>
      <c r="Q243" s="21"/>
      <c r="R243" s="21"/>
    </row>
    <row r="244" spans="2:18" ht="20.100000000000001" customHeight="1">
      <c r="B244" s="261"/>
      <c r="C244" s="262"/>
      <c r="D244" s="244"/>
      <c r="E244" s="245"/>
      <c r="F244" s="84"/>
      <c r="G244" s="85">
        <f t="shared" si="11"/>
        <v>0</v>
      </c>
      <c r="H244" s="86"/>
      <c r="I244" s="86"/>
      <c r="J244" s="86"/>
      <c r="K244" s="86"/>
      <c r="L244" s="87"/>
      <c r="M244" s="84"/>
      <c r="N244" s="88"/>
      <c r="O244" s="83"/>
      <c r="P244" s="21"/>
      <c r="Q244" s="21"/>
      <c r="R244" s="21"/>
    </row>
    <row r="245" spans="2:18" ht="20.100000000000001" customHeight="1">
      <c r="B245" s="261"/>
      <c r="C245" s="262"/>
      <c r="D245" s="244"/>
      <c r="E245" s="245"/>
      <c r="F245" s="84"/>
      <c r="G245" s="85">
        <f t="shared" si="11"/>
        <v>0</v>
      </c>
      <c r="H245" s="86"/>
      <c r="I245" s="86"/>
      <c r="J245" s="86"/>
      <c r="K245" s="86"/>
      <c r="L245" s="87"/>
      <c r="M245" s="84"/>
      <c r="N245" s="88"/>
      <c r="O245" s="83"/>
      <c r="P245" s="21"/>
      <c r="Q245" s="21"/>
      <c r="R245" s="21"/>
    </row>
    <row r="246" spans="2:18" ht="20.100000000000001" customHeight="1">
      <c r="B246" s="261"/>
      <c r="C246" s="262"/>
      <c r="D246" s="244"/>
      <c r="E246" s="245"/>
      <c r="F246" s="84"/>
      <c r="G246" s="85">
        <f t="shared" si="11"/>
        <v>0</v>
      </c>
      <c r="H246" s="86"/>
      <c r="I246" s="86"/>
      <c r="J246" s="86"/>
      <c r="K246" s="86"/>
      <c r="L246" s="87"/>
      <c r="M246" s="84"/>
      <c r="N246" s="88"/>
      <c r="O246" s="83"/>
      <c r="P246" s="21"/>
      <c r="Q246" s="21"/>
      <c r="R246" s="21"/>
    </row>
    <row r="247" spans="2:18" ht="20.100000000000001" customHeight="1">
      <c r="B247" s="261"/>
      <c r="C247" s="262"/>
      <c r="D247" s="244"/>
      <c r="E247" s="245"/>
      <c r="F247" s="84"/>
      <c r="G247" s="85">
        <f t="shared" si="11"/>
        <v>0</v>
      </c>
      <c r="H247" s="86"/>
      <c r="I247" s="86"/>
      <c r="J247" s="86"/>
      <c r="K247" s="86"/>
      <c r="L247" s="87"/>
      <c r="M247" s="84"/>
      <c r="N247" s="88"/>
      <c r="O247" s="83"/>
      <c r="P247" s="21"/>
      <c r="Q247" s="21"/>
      <c r="R247" s="21"/>
    </row>
    <row r="248" spans="2:18" ht="20.100000000000001" customHeight="1">
      <c r="B248" s="261"/>
      <c r="C248" s="262"/>
      <c r="D248" s="244"/>
      <c r="E248" s="245"/>
      <c r="F248" s="84"/>
      <c r="G248" s="85">
        <f t="shared" si="11"/>
        <v>0</v>
      </c>
      <c r="H248" s="86"/>
      <c r="I248" s="86"/>
      <c r="J248" s="86"/>
      <c r="K248" s="86"/>
      <c r="L248" s="87"/>
      <c r="M248" s="84"/>
      <c r="N248" s="88"/>
      <c r="O248" s="83"/>
      <c r="P248" s="21"/>
      <c r="Q248" s="21"/>
      <c r="R248" s="21"/>
    </row>
    <row r="249" spans="2:18" ht="20.100000000000001" customHeight="1">
      <c r="B249" s="289"/>
      <c r="C249" s="290"/>
      <c r="D249" s="246"/>
      <c r="E249" s="247"/>
      <c r="F249" s="89"/>
      <c r="G249" s="90">
        <f t="shared" si="11"/>
        <v>0</v>
      </c>
      <c r="H249" s="91"/>
      <c r="I249" s="91"/>
      <c r="J249" s="91"/>
      <c r="K249" s="91"/>
      <c r="L249" s="92"/>
      <c r="M249" s="89"/>
      <c r="N249" s="93"/>
      <c r="O249" s="83"/>
      <c r="P249" s="21"/>
      <c r="Q249" s="21"/>
      <c r="R249" s="21"/>
    </row>
    <row r="250" spans="2:18" ht="20.100000000000001" customHeight="1" thickBot="1">
      <c r="B250" s="287"/>
      <c r="C250" s="288"/>
      <c r="D250" s="248"/>
      <c r="E250" s="249"/>
      <c r="F250" s="94" t="s">
        <v>35</v>
      </c>
      <c r="G250" s="95">
        <f>G218+SUM(G221:G249)</f>
        <v>0</v>
      </c>
      <c r="H250" s="95">
        <f>H218+SUM(H221:H249)</f>
        <v>0</v>
      </c>
      <c r="I250" s="95">
        <f>I218+SUM(I221:I249)</f>
        <v>0</v>
      </c>
      <c r="J250" s="95">
        <f>J218+SUM(J221:J249)</f>
        <v>0</v>
      </c>
      <c r="K250" s="95">
        <f>K218+SUM(K221:K249)</f>
        <v>0</v>
      </c>
      <c r="L250" s="96"/>
      <c r="M250" s="96"/>
      <c r="N250" s="97"/>
      <c r="O250" s="98"/>
      <c r="P250" s="21"/>
      <c r="Q250" s="21"/>
      <c r="R250" s="21"/>
    </row>
    <row r="251" spans="2:18" ht="20.100000000000001" customHeight="1">
      <c r="B251" s="107"/>
      <c r="C251" s="107"/>
      <c r="D251" s="107"/>
      <c r="E251" s="107"/>
      <c r="P251" s="21"/>
      <c r="Q251" s="21"/>
      <c r="R251" s="21"/>
    </row>
    <row r="252" spans="2:18" ht="20.100000000000001" customHeight="1">
      <c r="P252" s="21"/>
      <c r="Q252" s="21"/>
      <c r="R252" s="21"/>
    </row>
    <row r="253" spans="2:18" ht="20.100000000000001" customHeight="1" thickBot="1">
      <c r="B253" s="23" t="s">
        <v>51</v>
      </c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64" t="s">
        <v>46</v>
      </c>
      <c r="O253" s="67"/>
      <c r="P253" s="21"/>
      <c r="Q253" s="21"/>
      <c r="R253" s="21"/>
    </row>
    <row r="254" spans="2:18" ht="20.100000000000001" customHeight="1">
      <c r="B254" s="259"/>
      <c r="C254" s="260"/>
      <c r="D254" s="252"/>
      <c r="E254" s="253"/>
      <c r="F254" s="100" t="s">
        <v>35</v>
      </c>
      <c r="G254" s="101">
        <f t="shared" ref="G254:K254" si="12">G250</f>
        <v>0</v>
      </c>
      <c r="H254" s="101">
        <f t="shared" si="12"/>
        <v>0</v>
      </c>
      <c r="I254" s="101">
        <f t="shared" si="12"/>
        <v>0</v>
      </c>
      <c r="J254" s="101">
        <f t="shared" si="12"/>
        <v>0</v>
      </c>
      <c r="K254" s="101">
        <f t="shared" si="12"/>
        <v>0</v>
      </c>
      <c r="L254" s="102"/>
      <c r="M254" s="102"/>
      <c r="N254" s="103"/>
      <c r="O254" s="98"/>
      <c r="P254" s="21"/>
      <c r="Q254" s="21"/>
      <c r="R254" s="21"/>
    </row>
    <row r="255" spans="2:18" ht="20.100000000000001" customHeight="1">
      <c r="B255" s="285" t="s">
        <v>49</v>
      </c>
      <c r="C255" s="255"/>
      <c r="D255" s="254" t="s">
        <v>50</v>
      </c>
      <c r="E255" s="255"/>
      <c r="F255" s="291" t="s">
        <v>36</v>
      </c>
      <c r="G255" s="291" t="s">
        <v>61</v>
      </c>
      <c r="H255" s="293" t="s">
        <v>62</v>
      </c>
      <c r="I255" s="294"/>
      <c r="J255" s="294"/>
      <c r="K255" s="295"/>
      <c r="L255" s="291" t="s">
        <v>32</v>
      </c>
      <c r="M255" s="291"/>
      <c r="N255" s="296"/>
      <c r="O255" s="104"/>
      <c r="P255" s="21"/>
      <c r="Q255" s="21"/>
      <c r="R255" s="21"/>
    </row>
    <row r="256" spans="2:18" ht="20.100000000000001" customHeight="1">
      <c r="B256" s="286"/>
      <c r="C256" s="257"/>
      <c r="D256" s="256"/>
      <c r="E256" s="257"/>
      <c r="F256" s="292"/>
      <c r="G256" s="292"/>
      <c r="H256" s="105" t="s">
        <v>63</v>
      </c>
      <c r="I256" s="105" t="s">
        <v>64</v>
      </c>
      <c r="J256" s="105" t="s">
        <v>65</v>
      </c>
      <c r="K256" s="105" t="s">
        <v>31</v>
      </c>
      <c r="L256" s="105" t="s">
        <v>33</v>
      </c>
      <c r="M256" s="105" t="s">
        <v>34</v>
      </c>
      <c r="N256" s="106" t="s">
        <v>31</v>
      </c>
      <c r="O256" s="104"/>
      <c r="P256" s="21"/>
      <c r="Q256" s="21"/>
      <c r="R256" s="21"/>
    </row>
    <row r="257" spans="2:18" ht="20.100000000000001" customHeight="1">
      <c r="B257" s="269"/>
      <c r="C257" s="270"/>
      <c r="D257" s="250"/>
      <c r="E257" s="251"/>
      <c r="F257" s="78"/>
      <c r="G257" s="79">
        <f>SUM(H257:K257)</f>
        <v>0</v>
      </c>
      <c r="H257" s="80"/>
      <c r="I257" s="80"/>
      <c r="J257" s="80"/>
      <c r="K257" s="80"/>
      <c r="L257" s="81"/>
      <c r="M257" s="78"/>
      <c r="N257" s="82"/>
      <c r="O257" s="83"/>
      <c r="P257" s="21"/>
      <c r="Q257" s="21"/>
      <c r="R257" s="21"/>
    </row>
    <row r="258" spans="2:18" ht="20.100000000000001" customHeight="1">
      <c r="B258" s="261"/>
      <c r="C258" s="262"/>
      <c r="D258" s="244"/>
      <c r="E258" s="245"/>
      <c r="F258" s="84"/>
      <c r="G258" s="85">
        <f t="shared" ref="G258:G285" si="13">SUM(H258:K258)</f>
        <v>0</v>
      </c>
      <c r="H258" s="86"/>
      <c r="I258" s="86"/>
      <c r="J258" s="86"/>
      <c r="K258" s="86"/>
      <c r="L258" s="87"/>
      <c r="M258" s="84"/>
      <c r="N258" s="88"/>
      <c r="O258" s="83"/>
      <c r="P258" s="21"/>
      <c r="Q258" s="21"/>
      <c r="R258" s="21"/>
    </row>
    <row r="259" spans="2:18" ht="20.100000000000001" customHeight="1">
      <c r="B259" s="261"/>
      <c r="C259" s="262"/>
      <c r="D259" s="244"/>
      <c r="E259" s="245"/>
      <c r="F259" s="84"/>
      <c r="G259" s="85">
        <f t="shared" si="13"/>
        <v>0</v>
      </c>
      <c r="H259" s="86"/>
      <c r="I259" s="86"/>
      <c r="J259" s="86"/>
      <c r="K259" s="86"/>
      <c r="L259" s="87"/>
      <c r="M259" s="84"/>
      <c r="N259" s="88"/>
      <c r="O259" s="83"/>
      <c r="P259" s="21"/>
      <c r="Q259" s="21"/>
      <c r="R259" s="21"/>
    </row>
    <row r="260" spans="2:18" ht="20.100000000000001" customHeight="1">
      <c r="B260" s="261"/>
      <c r="C260" s="262"/>
      <c r="D260" s="244"/>
      <c r="E260" s="245"/>
      <c r="F260" s="84"/>
      <c r="G260" s="85">
        <f t="shared" si="13"/>
        <v>0</v>
      </c>
      <c r="H260" s="86"/>
      <c r="I260" s="86"/>
      <c r="J260" s="86"/>
      <c r="K260" s="86"/>
      <c r="L260" s="87"/>
      <c r="M260" s="84"/>
      <c r="N260" s="88"/>
      <c r="O260" s="83"/>
      <c r="P260" s="21"/>
      <c r="Q260" s="21"/>
      <c r="R260" s="21"/>
    </row>
    <row r="261" spans="2:18" ht="20.100000000000001" customHeight="1">
      <c r="B261" s="261"/>
      <c r="C261" s="262"/>
      <c r="D261" s="244"/>
      <c r="E261" s="245"/>
      <c r="F261" s="84"/>
      <c r="G261" s="85">
        <f t="shared" si="13"/>
        <v>0</v>
      </c>
      <c r="H261" s="86"/>
      <c r="I261" s="86"/>
      <c r="J261" s="86"/>
      <c r="K261" s="86"/>
      <c r="L261" s="87"/>
      <c r="M261" s="84"/>
      <c r="N261" s="88"/>
      <c r="O261" s="83"/>
      <c r="P261" s="21"/>
      <c r="Q261" s="21"/>
      <c r="R261" s="21"/>
    </row>
    <row r="262" spans="2:18" ht="20.100000000000001" customHeight="1">
      <c r="B262" s="261"/>
      <c r="C262" s="262"/>
      <c r="D262" s="244"/>
      <c r="E262" s="245"/>
      <c r="F262" s="84"/>
      <c r="G262" s="85">
        <f t="shared" si="13"/>
        <v>0</v>
      </c>
      <c r="H262" s="86"/>
      <c r="I262" s="86"/>
      <c r="J262" s="86"/>
      <c r="K262" s="86"/>
      <c r="L262" s="87"/>
      <c r="M262" s="84"/>
      <c r="N262" s="88"/>
      <c r="O262" s="83"/>
      <c r="P262" s="21"/>
      <c r="Q262" s="21"/>
      <c r="R262" s="21"/>
    </row>
    <row r="263" spans="2:18" ht="20.100000000000001" customHeight="1">
      <c r="B263" s="261"/>
      <c r="C263" s="262"/>
      <c r="D263" s="244"/>
      <c r="E263" s="245"/>
      <c r="F263" s="84"/>
      <c r="G263" s="85">
        <f t="shared" si="13"/>
        <v>0</v>
      </c>
      <c r="H263" s="86"/>
      <c r="I263" s="86"/>
      <c r="J263" s="86"/>
      <c r="K263" s="86"/>
      <c r="L263" s="87"/>
      <c r="M263" s="84"/>
      <c r="N263" s="88"/>
      <c r="O263" s="83"/>
      <c r="P263" s="21"/>
      <c r="Q263" s="21"/>
      <c r="R263" s="21"/>
    </row>
    <row r="264" spans="2:18" ht="20.100000000000001" customHeight="1">
      <c r="B264" s="261"/>
      <c r="C264" s="262"/>
      <c r="D264" s="244"/>
      <c r="E264" s="245"/>
      <c r="F264" s="84"/>
      <c r="G264" s="85">
        <f t="shared" si="13"/>
        <v>0</v>
      </c>
      <c r="H264" s="86"/>
      <c r="I264" s="86"/>
      <c r="J264" s="86"/>
      <c r="K264" s="86"/>
      <c r="L264" s="87"/>
      <c r="M264" s="84"/>
      <c r="N264" s="88"/>
      <c r="O264" s="83"/>
      <c r="P264" s="21"/>
      <c r="Q264" s="21"/>
      <c r="R264" s="21"/>
    </row>
    <row r="265" spans="2:18" ht="20.100000000000001" customHeight="1">
      <c r="B265" s="261"/>
      <c r="C265" s="262"/>
      <c r="D265" s="244"/>
      <c r="E265" s="245"/>
      <c r="F265" s="84"/>
      <c r="G265" s="85">
        <f t="shared" si="13"/>
        <v>0</v>
      </c>
      <c r="H265" s="86"/>
      <c r="I265" s="86"/>
      <c r="J265" s="86"/>
      <c r="K265" s="86"/>
      <c r="L265" s="87"/>
      <c r="M265" s="84"/>
      <c r="N265" s="88"/>
      <c r="O265" s="83"/>
      <c r="P265" s="21"/>
      <c r="Q265" s="21"/>
      <c r="R265" s="21"/>
    </row>
    <row r="266" spans="2:18" ht="20.100000000000001" customHeight="1">
      <c r="B266" s="261"/>
      <c r="C266" s="262"/>
      <c r="D266" s="244"/>
      <c r="E266" s="245"/>
      <c r="F266" s="84"/>
      <c r="G266" s="85">
        <f t="shared" si="13"/>
        <v>0</v>
      </c>
      <c r="H266" s="86"/>
      <c r="I266" s="86"/>
      <c r="J266" s="86"/>
      <c r="K266" s="86"/>
      <c r="L266" s="87"/>
      <c r="M266" s="84"/>
      <c r="N266" s="88"/>
      <c r="O266" s="83"/>
      <c r="P266" s="21"/>
      <c r="Q266" s="21"/>
      <c r="R266" s="21"/>
    </row>
    <row r="267" spans="2:18" ht="20.100000000000001" customHeight="1">
      <c r="B267" s="261"/>
      <c r="C267" s="262"/>
      <c r="D267" s="244"/>
      <c r="E267" s="245"/>
      <c r="F267" s="84"/>
      <c r="G267" s="85">
        <f t="shared" si="13"/>
        <v>0</v>
      </c>
      <c r="H267" s="86"/>
      <c r="I267" s="86"/>
      <c r="J267" s="86"/>
      <c r="K267" s="86"/>
      <c r="L267" s="87"/>
      <c r="M267" s="84"/>
      <c r="N267" s="88"/>
      <c r="O267" s="83"/>
      <c r="P267" s="21"/>
      <c r="Q267" s="21"/>
      <c r="R267" s="21"/>
    </row>
    <row r="268" spans="2:18" ht="20.100000000000001" customHeight="1">
      <c r="B268" s="261"/>
      <c r="C268" s="262"/>
      <c r="D268" s="244"/>
      <c r="E268" s="245"/>
      <c r="F268" s="84"/>
      <c r="G268" s="85">
        <f t="shared" si="13"/>
        <v>0</v>
      </c>
      <c r="H268" s="86"/>
      <c r="I268" s="86"/>
      <c r="J268" s="86"/>
      <c r="K268" s="86"/>
      <c r="L268" s="87"/>
      <c r="M268" s="84"/>
      <c r="N268" s="88"/>
      <c r="O268" s="83"/>
      <c r="P268" s="21"/>
      <c r="Q268" s="21"/>
      <c r="R268" s="21"/>
    </row>
    <row r="269" spans="2:18" ht="20.100000000000001" customHeight="1">
      <c r="B269" s="261"/>
      <c r="C269" s="262"/>
      <c r="D269" s="244"/>
      <c r="E269" s="245"/>
      <c r="F269" s="84"/>
      <c r="G269" s="85">
        <f t="shared" si="13"/>
        <v>0</v>
      </c>
      <c r="H269" s="86"/>
      <c r="I269" s="86"/>
      <c r="J269" s="86"/>
      <c r="K269" s="86"/>
      <c r="L269" s="87"/>
      <c r="M269" s="84"/>
      <c r="N269" s="88"/>
      <c r="O269" s="83"/>
      <c r="P269" s="21"/>
      <c r="Q269" s="21"/>
      <c r="R269" s="21"/>
    </row>
    <row r="270" spans="2:18" ht="20.100000000000001" customHeight="1">
      <c r="B270" s="261"/>
      <c r="C270" s="262"/>
      <c r="D270" s="244"/>
      <c r="E270" s="245"/>
      <c r="F270" s="84"/>
      <c r="G270" s="85">
        <f t="shared" si="13"/>
        <v>0</v>
      </c>
      <c r="H270" s="86"/>
      <c r="I270" s="86"/>
      <c r="J270" s="86"/>
      <c r="K270" s="86"/>
      <c r="L270" s="87"/>
      <c r="M270" s="84"/>
      <c r="N270" s="88"/>
      <c r="O270" s="83"/>
      <c r="P270" s="21"/>
      <c r="Q270" s="21"/>
      <c r="R270" s="21"/>
    </row>
    <row r="271" spans="2:18" ht="20.100000000000001" customHeight="1">
      <c r="B271" s="261"/>
      <c r="C271" s="262"/>
      <c r="D271" s="244"/>
      <c r="E271" s="245"/>
      <c r="F271" s="84"/>
      <c r="G271" s="85">
        <f t="shared" si="13"/>
        <v>0</v>
      </c>
      <c r="H271" s="86"/>
      <c r="I271" s="86"/>
      <c r="J271" s="86"/>
      <c r="K271" s="86"/>
      <c r="L271" s="87"/>
      <c r="M271" s="84"/>
      <c r="N271" s="88"/>
      <c r="O271" s="83"/>
      <c r="P271" s="21"/>
      <c r="Q271" s="21"/>
      <c r="R271" s="21"/>
    </row>
    <row r="272" spans="2:18" ht="20.100000000000001" customHeight="1">
      <c r="B272" s="261"/>
      <c r="C272" s="262"/>
      <c r="D272" s="244"/>
      <c r="E272" s="245"/>
      <c r="F272" s="84"/>
      <c r="G272" s="85">
        <f t="shared" si="13"/>
        <v>0</v>
      </c>
      <c r="H272" s="86"/>
      <c r="I272" s="86"/>
      <c r="J272" s="86"/>
      <c r="K272" s="86"/>
      <c r="L272" s="87"/>
      <c r="M272" s="84"/>
      <c r="N272" s="88"/>
      <c r="O272" s="83"/>
      <c r="P272" s="21"/>
      <c r="Q272" s="21"/>
      <c r="R272" s="21"/>
    </row>
    <row r="273" spans="2:18" ht="20.100000000000001" customHeight="1">
      <c r="B273" s="261"/>
      <c r="C273" s="262"/>
      <c r="D273" s="244"/>
      <c r="E273" s="245"/>
      <c r="F273" s="84"/>
      <c r="G273" s="85">
        <f t="shared" si="13"/>
        <v>0</v>
      </c>
      <c r="H273" s="86"/>
      <c r="I273" s="86"/>
      <c r="J273" s="86"/>
      <c r="K273" s="86"/>
      <c r="L273" s="87"/>
      <c r="M273" s="84"/>
      <c r="N273" s="88"/>
      <c r="O273" s="83"/>
      <c r="P273" s="21"/>
      <c r="Q273" s="21"/>
      <c r="R273" s="21"/>
    </row>
    <row r="274" spans="2:18" ht="20.100000000000001" customHeight="1">
      <c r="B274" s="261"/>
      <c r="C274" s="262"/>
      <c r="D274" s="244"/>
      <c r="E274" s="245"/>
      <c r="F274" s="84"/>
      <c r="G274" s="85">
        <f t="shared" si="13"/>
        <v>0</v>
      </c>
      <c r="H274" s="86"/>
      <c r="I274" s="86"/>
      <c r="J274" s="86"/>
      <c r="K274" s="86"/>
      <c r="L274" s="87"/>
      <c r="M274" s="84"/>
      <c r="N274" s="88"/>
      <c r="O274" s="83"/>
      <c r="P274" s="21"/>
      <c r="Q274" s="21"/>
      <c r="R274" s="21"/>
    </row>
    <row r="275" spans="2:18" ht="20.100000000000001" customHeight="1">
      <c r="B275" s="261"/>
      <c r="C275" s="262"/>
      <c r="D275" s="244"/>
      <c r="E275" s="245"/>
      <c r="F275" s="84"/>
      <c r="G275" s="85">
        <f t="shared" si="13"/>
        <v>0</v>
      </c>
      <c r="H275" s="86"/>
      <c r="I275" s="86"/>
      <c r="J275" s="86"/>
      <c r="K275" s="86"/>
      <c r="L275" s="87"/>
      <c r="M275" s="84"/>
      <c r="N275" s="88"/>
      <c r="O275" s="83"/>
      <c r="P275" s="21"/>
      <c r="Q275" s="21"/>
      <c r="R275" s="21"/>
    </row>
    <row r="276" spans="2:18" ht="20.100000000000001" customHeight="1">
      <c r="B276" s="261"/>
      <c r="C276" s="262"/>
      <c r="D276" s="244"/>
      <c r="E276" s="245"/>
      <c r="F276" s="84"/>
      <c r="G276" s="85">
        <f t="shared" si="13"/>
        <v>0</v>
      </c>
      <c r="H276" s="86"/>
      <c r="I276" s="86"/>
      <c r="J276" s="86"/>
      <c r="K276" s="86"/>
      <c r="L276" s="87"/>
      <c r="M276" s="84"/>
      <c r="N276" s="88"/>
      <c r="O276" s="83"/>
      <c r="P276" s="21"/>
      <c r="Q276" s="21"/>
      <c r="R276" s="21"/>
    </row>
    <row r="277" spans="2:18" ht="20.100000000000001" customHeight="1">
      <c r="B277" s="261"/>
      <c r="C277" s="262"/>
      <c r="D277" s="244"/>
      <c r="E277" s="245"/>
      <c r="F277" s="84"/>
      <c r="G277" s="85">
        <f t="shared" si="13"/>
        <v>0</v>
      </c>
      <c r="H277" s="86"/>
      <c r="I277" s="86"/>
      <c r="J277" s="86"/>
      <c r="K277" s="86"/>
      <c r="L277" s="87"/>
      <c r="M277" s="84"/>
      <c r="N277" s="88"/>
      <c r="O277" s="83"/>
      <c r="P277" s="21"/>
      <c r="Q277" s="21"/>
      <c r="R277" s="21"/>
    </row>
    <row r="278" spans="2:18" ht="20.100000000000001" customHeight="1">
      <c r="B278" s="261"/>
      <c r="C278" s="262"/>
      <c r="D278" s="244"/>
      <c r="E278" s="245"/>
      <c r="F278" s="84"/>
      <c r="G278" s="85">
        <f t="shared" si="13"/>
        <v>0</v>
      </c>
      <c r="H278" s="86"/>
      <c r="I278" s="86"/>
      <c r="J278" s="86"/>
      <c r="K278" s="86"/>
      <c r="L278" s="87"/>
      <c r="M278" s="84"/>
      <c r="N278" s="88"/>
      <c r="O278" s="83"/>
      <c r="P278" s="21"/>
      <c r="Q278" s="21"/>
      <c r="R278" s="21"/>
    </row>
    <row r="279" spans="2:18" ht="20.100000000000001" customHeight="1">
      <c r="B279" s="261"/>
      <c r="C279" s="262"/>
      <c r="D279" s="244"/>
      <c r="E279" s="245"/>
      <c r="F279" s="84"/>
      <c r="G279" s="85">
        <f t="shared" si="13"/>
        <v>0</v>
      </c>
      <c r="H279" s="86"/>
      <c r="I279" s="86"/>
      <c r="J279" s="86"/>
      <c r="K279" s="86"/>
      <c r="L279" s="87"/>
      <c r="M279" s="84"/>
      <c r="N279" s="88"/>
      <c r="O279" s="83"/>
      <c r="P279" s="21"/>
      <c r="Q279" s="21"/>
      <c r="R279" s="21"/>
    </row>
    <row r="280" spans="2:18" ht="20.100000000000001" customHeight="1">
      <c r="B280" s="261"/>
      <c r="C280" s="262"/>
      <c r="D280" s="244"/>
      <c r="E280" s="245"/>
      <c r="F280" s="84"/>
      <c r="G280" s="85">
        <f t="shared" si="13"/>
        <v>0</v>
      </c>
      <c r="H280" s="86"/>
      <c r="I280" s="86"/>
      <c r="J280" s="86"/>
      <c r="K280" s="86"/>
      <c r="L280" s="87"/>
      <c r="M280" s="84"/>
      <c r="N280" s="88"/>
      <c r="O280" s="83"/>
      <c r="P280" s="21"/>
      <c r="Q280" s="21"/>
      <c r="R280" s="21"/>
    </row>
    <row r="281" spans="2:18" ht="20.100000000000001" customHeight="1">
      <c r="B281" s="261"/>
      <c r="C281" s="262"/>
      <c r="D281" s="244"/>
      <c r="E281" s="245"/>
      <c r="F281" s="84"/>
      <c r="G281" s="85">
        <f t="shared" si="13"/>
        <v>0</v>
      </c>
      <c r="H281" s="86"/>
      <c r="I281" s="86"/>
      <c r="J281" s="86"/>
      <c r="K281" s="86"/>
      <c r="L281" s="87"/>
      <c r="M281" s="84"/>
      <c r="N281" s="88"/>
      <c r="O281" s="83"/>
      <c r="P281" s="21"/>
      <c r="Q281" s="21"/>
      <c r="R281" s="21"/>
    </row>
    <row r="282" spans="2:18" ht="20.100000000000001" customHeight="1">
      <c r="B282" s="261"/>
      <c r="C282" s="262"/>
      <c r="D282" s="244"/>
      <c r="E282" s="245"/>
      <c r="F282" s="84"/>
      <c r="G282" s="85">
        <f t="shared" si="13"/>
        <v>0</v>
      </c>
      <c r="H282" s="86"/>
      <c r="I282" s="86"/>
      <c r="J282" s="86"/>
      <c r="K282" s="86"/>
      <c r="L282" s="87"/>
      <c r="M282" s="84"/>
      <c r="N282" s="88"/>
      <c r="O282" s="83"/>
      <c r="P282" s="21"/>
      <c r="Q282" s="21"/>
      <c r="R282" s="21"/>
    </row>
    <row r="283" spans="2:18" ht="20.100000000000001" customHeight="1">
      <c r="B283" s="261"/>
      <c r="C283" s="262"/>
      <c r="D283" s="244"/>
      <c r="E283" s="245"/>
      <c r="F283" s="84"/>
      <c r="G283" s="85">
        <f t="shared" si="13"/>
        <v>0</v>
      </c>
      <c r="H283" s="86"/>
      <c r="I283" s="86"/>
      <c r="J283" s="86"/>
      <c r="K283" s="86"/>
      <c r="L283" s="87"/>
      <c r="M283" s="84"/>
      <c r="N283" s="88"/>
      <c r="O283" s="83"/>
      <c r="P283" s="21"/>
      <c r="Q283" s="21"/>
      <c r="R283" s="21"/>
    </row>
    <row r="284" spans="2:18" ht="20.100000000000001" customHeight="1">
      <c r="B284" s="261"/>
      <c r="C284" s="262"/>
      <c r="D284" s="244"/>
      <c r="E284" s="245"/>
      <c r="F284" s="84"/>
      <c r="G284" s="85">
        <f t="shared" si="13"/>
        <v>0</v>
      </c>
      <c r="H284" s="86"/>
      <c r="I284" s="86"/>
      <c r="J284" s="86"/>
      <c r="K284" s="86"/>
      <c r="L284" s="87"/>
      <c r="M284" s="84"/>
      <c r="N284" s="88"/>
      <c r="O284" s="83"/>
      <c r="P284" s="21"/>
      <c r="Q284" s="21"/>
      <c r="R284" s="21"/>
    </row>
    <row r="285" spans="2:18" ht="20.100000000000001" customHeight="1">
      <c r="B285" s="289"/>
      <c r="C285" s="290"/>
      <c r="D285" s="246"/>
      <c r="E285" s="247"/>
      <c r="F285" s="89"/>
      <c r="G285" s="90">
        <f t="shared" si="13"/>
        <v>0</v>
      </c>
      <c r="H285" s="91"/>
      <c r="I285" s="91"/>
      <c r="J285" s="91"/>
      <c r="K285" s="91"/>
      <c r="L285" s="92"/>
      <c r="M285" s="89"/>
      <c r="N285" s="93"/>
      <c r="O285" s="83"/>
      <c r="P285" s="21"/>
      <c r="Q285" s="21"/>
      <c r="R285" s="21"/>
    </row>
    <row r="286" spans="2:18" ht="20.100000000000001" customHeight="1" thickBot="1">
      <c r="B286" s="287"/>
      <c r="C286" s="288"/>
      <c r="D286" s="248"/>
      <c r="E286" s="249"/>
      <c r="F286" s="94" t="s">
        <v>35</v>
      </c>
      <c r="G286" s="95">
        <f>G254+SUM(G257:G285)</f>
        <v>0</v>
      </c>
      <c r="H286" s="95">
        <f>H254+SUM(H257:H285)</f>
        <v>0</v>
      </c>
      <c r="I286" s="95">
        <f>I254+SUM(I257:I285)</f>
        <v>0</v>
      </c>
      <c r="J286" s="95">
        <f>J254+SUM(J257:J285)</f>
        <v>0</v>
      </c>
      <c r="K286" s="95">
        <f>K254+SUM(K257:K285)</f>
        <v>0</v>
      </c>
      <c r="L286" s="96"/>
      <c r="M286" s="96"/>
      <c r="N286" s="97"/>
      <c r="O286" s="98"/>
      <c r="P286" s="21"/>
      <c r="Q286" s="21"/>
      <c r="R286" s="21"/>
    </row>
    <row r="287" spans="2:18" ht="20.100000000000001" customHeight="1">
      <c r="B287" s="107"/>
      <c r="C287" s="107"/>
      <c r="D287" s="107"/>
      <c r="E287" s="107"/>
      <c r="P287" s="21"/>
      <c r="Q287" s="21"/>
      <c r="R287" s="21"/>
    </row>
    <row r="288" spans="2:18" ht="20.100000000000001" customHeight="1">
      <c r="P288" s="21"/>
      <c r="Q288" s="21"/>
      <c r="R288" s="21"/>
    </row>
    <row r="289" spans="2:18" ht="20.100000000000001" customHeight="1" thickBot="1">
      <c r="B289" s="23" t="s">
        <v>51</v>
      </c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64" t="s">
        <v>46</v>
      </c>
      <c r="O289" s="67"/>
      <c r="P289" s="21"/>
      <c r="Q289" s="21"/>
      <c r="R289" s="21"/>
    </row>
    <row r="290" spans="2:18" ht="20.100000000000001" customHeight="1">
      <c r="B290" s="259"/>
      <c r="C290" s="260"/>
      <c r="D290" s="252"/>
      <c r="E290" s="253"/>
      <c r="F290" s="100" t="s">
        <v>35</v>
      </c>
      <c r="G290" s="101">
        <f t="shared" ref="G290:K290" si="14">G286</f>
        <v>0</v>
      </c>
      <c r="H290" s="101">
        <f t="shared" si="14"/>
        <v>0</v>
      </c>
      <c r="I290" s="101">
        <f t="shared" si="14"/>
        <v>0</v>
      </c>
      <c r="J290" s="101">
        <f t="shared" si="14"/>
        <v>0</v>
      </c>
      <c r="K290" s="101">
        <f t="shared" si="14"/>
        <v>0</v>
      </c>
      <c r="L290" s="102"/>
      <c r="M290" s="102"/>
      <c r="N290" s="103"/>
      <c r="O290" s="98"/>
      <c r="P290" s="21"/>
      <c r="Q290" s="21"/>
      <c r="R290" s="21"/>
    </row>
    <row r="291" spans="2:18" ht="20.100000000000001" customHeight="1">
      <c r="B291" s="285" t="s">
        <v>49</v>
      </c>
      <c r="C291" s="255"/>
      <c r="D291" s="254" t="s">
        <v>50</v>
      </c>
      <c r="E291" s="255"/>
      <c r="F291" s="291" t="s">
        <v>36</v>
      </c>
      <c r="G291" s="291" t="s">
        <v>61</v>
      </c>
      <c r="H291" s="293" t="s">
        <v>62</v>
      </c>
      <c r="I291" s="294"/>
      <c r="J291" s="294"/>
      <c r="K291" s="295"/>
      <c r="L291" s="291" t="s">
        <v>32</v>
      </c>
      <c r="M291" s="291"/>
      <c r="N291" s="296"/>
      <c r="O291" s="104"/>
      <c r="P291" s="21"/>
      <c r="Q291" s="21"/>
      <c r="R291" s="21"/>
    </row>
    <row r="292" spans="2:18" ht="20.100000000000001" customHeight="1">
      <c r="B292" s="286"/>
      <c r="C292" s="257"/>
      <c r="D292" s="256"/>
      <c r="E292" s="257"/>
      <c r="F292" s="292"/>
      <c r="G292" s="292"/>
      <c r="H292" s="105" t="s">
        <v>63</v>
      </c>
      <c r="I292" s="105" t="s">
        <v>64</v>
      </c>
      <c r="J292" s="105" t="s">
        <v>65</v>
      </c>
      <c r="K292" s="105" t="s">
        <v>31</v>
      </c>
      <c r="L292" s="105" t="s">
        <v>33</v>
      </c>
      <c r="M292" s="105" t="s">
        <v>34</v>
      </c>
      <c r="N292" s="106" t="s">
        <v>31</v>
      </c>
      <c r="O292" s="104"/>
      <c r="P292" s="21"/>
      <c r="Q292" s="21"/>
      <c r="R292" s="21"/>
    </row>
    <row r="293" spans="2:18" ht="20.100000000000001" customHeight="1">
      <c r="B293" s="269"/>
      <c r="C293" s="270"/>
      <c r="D293" s="250"/>
      <c r="E293" s="251"/>
      <c r="F293" s="78"/>
      <c r="G293" s="79">
        <f>SUM(H293:K293)</f>
        <v>0</v>
      </c>
      <c r="H293" s="80"/>
      <c r="I293" s="80"/>
      <c r="J293" s="80"/>
      <c r="K293" s="80"/>
      <c r="L293" s="81"/>
      <c r="M293" s="78"/>
      <c r="N293" s="82"/>
      <c r="O293" s="83"/>
      <c r="P293" s="21"/>
      <c r="Q293" s="21"/>
      <c r="R293" s="21"/>
    </row>
    <row r="294" spans="2:18" ht="20.100000000000001" customHeight="1">
      <c r="B294" s="261"/>
      <c r="C294" s="262"/>
      <c r="D294" s="244"/>
      <c r="E294" s="245"/>
      <c r="F294" s="84"/>
      <c r="G294" s="85">
        <f t="shared" ref="G294:G321" si="15">SUM(H294:K294)</f>
        <v>0</v>
      </c>
      <c r="H294" s="86"/>
      <c r="I294" s="86"/>
      <c r="J294" s="86"/>
      <c r="K294" s="86"/>
      <c r="L294" s="87"/>
      <c r="M294" s="84"/>
      <c r="N294" s="88"/>
      <c r="O294" s="83"/>
      <c r="P294" s="21"/>
      <c r="Q294" s="21"/>
      <c r="R294" s="21"/>
    </row>
    <row r="295" spans="2:18" ht="20.100000000000001" customHeight="1">
      <c r="B295" s="261"/>
      <c r="C295" s="262"/>
      <c r="D295" s="244"/>
      <c r="E295" s="245"/>
      <c r="F295" s="84"/>
      <c r="G295" s="85">
        <f t="shared" si="15"/>
        <v>0</v>
      </c>
      <c r="H295" s="86"/>
      <c r="I295" s="86"/>
      <c r="J295" s="86"/>
      <c r="K295" s="86"/>
      <c r="L295" s="87"/>
      <c r="M295" s="84"/>
      <c r="N295" s="88"/>
      <c r="O295" s="83"/>
      <c r="P295" s="21"/>
      <c r="Q295" s="21"/>
      <c r="R295" s="21"/>
    </row>
    <row r="296" spans="2:18" ht="19.5" customHeight="1">
      <c r="B296" s="261"/>
      <c r="C296" s="262"/>
      <c r="D296" s="244"/>
      <c r="E296" s="245"/>
      <c r="F296" s="84"/>
      <c r="G296" s="85">
        <f t="shared" si="15"/>
        <v>0</v>
      </c>
      <c r="H296" s="86"/>
      <c r="I296" s="86"/>
      <c r="J296" s="86"/>
      <c r="K296" s="86"/>
      <c r="L296" s="87"/>
      <c r="M296" s="84"/>
      <c r="N296" s="88"/>
      <c r="O296" s="83"/>
      <c r="P296" s="21"/>
      <c r="Q296" s="21"/>
      <c r="R296" s="21"/>
    </row>
    <row r="297" spans="2:18" ht="20.100000000000001" customHeight="1">
      <c r="B297" s="261"/>
      <c r="C297" s="262"/>
      <c r="D297" s="244"/>
      <c r="E297" s="245"/>
      <c r="F297" s="84"/>
      <c r="G297" s="85">
        <f t="shared" si="15"/>
        <v>0</v>
      </c>
      <c r="H297" s="86"/>
      <c r="I297" s="86"/>
      <c r="J297" s="86"/>
      <c r="K297" s="86"/>
      <c r="L297" s="87"/>
      <c r="M297" s="84"/>
      <c r="N297" s="88"/>
      <c r="O297" s="83"/>
      <c r="P297" s="21"/>
      <c r="Q297" s="21"/>
      <c r="R297" s="21"/>
    </row>
    <row r="298" spans="2:18" ht="20.100000000000001" customHeight="1">
      <c r="B298" s="261"/>
      <c r="C298" s="262"/>
      <c r="D298" s="244"/>
      <c r="E298" s="245"/>
      <c r="F298" s="84"/>
      <c r="G298" s="85">
        <f t="shared" si="15"/>
        <v>0</v>
      </c>
      <c r="H298" s="86"/>
      <c r="I298" s="86"/>
      <c r="J298" s="86"/>
      <c r="K298" s="86"/>
      <c r="L298" s="87"/>
      <c r="M298" s="84"/>
      <c r="N298" s="88"/>
      <c r="O298" s="83"/>
      <c r="P298" s="21"/>
      <c r="Q298" s="21"/>
      <c r="R298" s="21"/>
    </row>
    <row r="299" spans="2:18" ht="20.100000000000001" customHeight="1">
      <c r="B299" s="261"/>
      <c r="C299" s="262"/>
      <c r="D299" s="244"/>
      <c r="E299" s="245"/>
      <c r="F299" s="84"/>
      <c r="G299" s="85">
        <f t="shared" si="15"/>
        <v>0</v>
      </c>
      <c r="H299" s="86"/>
      <c r="I299" s="86"/>
      <c r="J299" s="86"/>
      <c r="K299" s="86"/>
      <c r="L299" s="87"/>
      <c r="M299" s="84"/>
      <c r="N299" s="88"/>
      <c r="O299" s="83"/>
      <c r="P299" s="21"/>
      <c r="Q299" s="21"/>
      <c r="R299" s="21"/>
    </row>
    <row r="300" spans="2:18" ht="20.100000000000001" customHeight="1">
      <c r="B300" s="261"/>
      <c r="C300" s="262"/>
      <c r="D300" s="244"/>
      <c r="E300" s="245"/>
      <c r="F300" s="84"/>
      <c r="G300" s="85">
        <f t="shared" si="15"/>
        <v>0</v>
      </c>
      <c r="H300" s="86"/>
      <c r="I300" s="86"/>
      <c r="J300" s="86"/>
      <c r="K300" s="86"/>
      <c r="L300" s="87"/>
      <c r="M300" s="84"/>
      <c r="N300" s="88"/>
      <c r="O300" s="83"/>
      <c r="P300" s="21"/>
      <c r="Q300" s="21"/>
      <c r="R300" s="21"/>
    </row>
    <row r="301" spans="2:18" ht="20.100000000000001" customHeight="1">
      <c r="B301" s="261"/>
      <c r="C301" s="262"/>
      <c r="D301" s="244"/>
      <c r="E301" s="245"/>
      <c r="F301" s="84"/>
      <c r="G301" s="85">
        <f t="shared" si="15"/>
        <v>0</v>
      </c>
      <c r="H301" s="86"/>
      <c r="I301" s="86"/>
      <c r="J301" s="86"/>
      <c r="K301" s="86"/>
      <c r="L301" s="87"/>
      <c r="M301" s="84"/>
      <c r="N301" s="88"/>
      <c r="O301" s="83"/>
      <c r="P301" s="21"/>
      <c r="Q301" s="21"/>
      <c r="R301" s="21"/>
    </row>
    <row r="302" spans="2:18" ht="20.100000000000001" customHeight="1">
      <c r="B302" s="261"/>
      <c r="C302" s="262"/>
      <c r="D302" s="244"/>
      <c r="E302" s="245"/>
      <c r="F302" s="84"/>
      <c r="G302" s="85">
        <f t="shared" si="15"/>
        <v>0</v>
      </c>
      <c r="H302" s="86"/>
      <c r="I302" s="86"/>
      <c r="J302" s="86"/>
      <c r="K302" s="86"/>
      <c r="L302" s="87"/>
      <c r="M302" s="84"/>
      <c r="N302" s="88"/>
      <c r="O302" s="83"/>
      <c r="P302" s="21"/>
      <c r="Q302" s="21"/>
      <c r="R302" s="21"/>
    </row>
    <row r="303" spans="2:18" ht="20.100000000000001" customHeight="1">
      <c r="B303" s="261"/>
      <c r="C303" s="262"/>
      <c r="D303" s="244"/>
      <c r="E303" s="245"/>
      <c r="F303" s="84"/>
      <c r="G303" s="85">
        <f t="shared" si="15"/>
        <v>0</v>
      </c>
      <c r="H303" s="86"/>
      <c r="I303" s="86"/>
      <c r="J303" s="86"/>
      <c r="K303" s="86"/>
      <c r="L303" s="87"/>
      <c r="M303" s="84"/>
      <c r="N303" s="88"/>
      <c r="O303" s="83"/>
      <c r="P303" s="21"/>
      <c r="Q303" s="21"/>
      <c r="R303" s="21"/>
    </row>
    <row r="304" spans="2:18" ht="20.100000000000001" customHeight="1">
      <c r="B304" s="261"/>
      <c r="C304" s="262"/>
      <c r="D304" s="244"/>
      <c r="E304" s="245"/>
      <c r="F304" s="84"/>
      <c r="G304" s="85">
        <f t="shared" si="15"/>
        <v>0</v>
      </c>
      <c r="H304" s="86"/>
      <c r="I304" s="86"/>
      <c r="J304" s="86"/>
      <c r="K304" s="86"/>
      <c r="L304" s="87"/>
      <c r="M304" s="84"/>
      <c r="N304" s="88"/>
      <c r="O304" s="83"/>
      <c r="P304" s="21"/>
      <c r="Q304" s="21"/>
      <c r="R304" s="21"/>
    </row>
    <row r="305" spans="2:18" ht="20.100000000000001" customHeight="1">
      <c r="B305" s="261"/>
      <c r="C305" s="262"/>
      <c r="D305" s="244"/>
      <c r="E305" s="245"/>
      <c r="F305" s="84"/>
      <c r="G305" s="85">
        <f t="shared" si="15"/>
        <v>0</v>
      </c>
      <c r="H305" s="86"/>
      <c r="I305" s="86"/>
      <c r="J305" s="86"/>
      <c r="K305" s="86"/>
      <c r="L305" s="87"/>
      <c r="M305" s="84"/>
      <c r="N305" s="88"/>
      <c r="O305" s="83"/>
      <c r="P305" s="21"/>
      <c r="Q305" s="21"/>
      <c r="R305" s="21"/>
    </row>
    <row r="306" spans="2:18" ht="20.100000000000001" customHeight="1">
      <c r="B306" s="261"/>
      <c r="C306" s="262"/>
      <c r="D306" s="244"/>
      <c r="E306" s="245"/>
      <c r="F306" s="84"/>
      <c r="G306" s="85">
        <f t="shared" si="15"/>
        <v>0</v>
      </c>
      <c r="H306" s="86"/>
      <c r="I306" s="86"/>
      <c r="J306" s="86"/>
      <c r="K306" s="86"/>
      <c r="L306" s="87"/>
      <c r="M306" s="84"/>
      <c r="N306" s="88"/>
      <c r="O306" s="83"/>
      <c r="P306" s="21"/>
      <c r="Q306" s="21"/>
      <c r="R306" s="21"/>
    </row>
    <row r="307" spans="2:18" ht="20.100000000000001" customHeight="1">
      <c r="B307" s="261"/>
      <c r="C307" s="262"/>
      <c r="D307" s="244"/>
      <c r="E307" s="245"/>
      <c r="F307" s="84"/>
      <c r="G307" s="85">
        <f t="shared" si="15"/>
        <v>0</v>
      </c>
      <c r="H307" s="86"/>
      <c r="I307" s="86"/>
      <c r="J307" s="86"/>
      <c r="K307" s="86"/>
      <c r="L307" s="87"/>
      <c r="M307" s="84"/>
      <c r="N307" s="88"/>
      <c r="O307" s="83"/>
      <c r="P307" s="21"/>
      <c r="Q307" s="21"/>
      <c r="R307" s="21"/>
    </row>
    <row r="308" spans="2:18" ht="20.100000000000001" customHeight="1">
      <c r="B308" s="261"/>
      <c r="C308" s="262"/>
      <c r="D308" s="244"/>
      <c r="E308" s="245"/>
      <c r="F308" s="84"/>
      <c r="G308" s="85">
        <f t="shared" si="15"/>
        <v>0</v>
      </c>
      <c r="H308" s="86"/>
      <c r="I308" s="86"/>
      <c r="J308" s="86"/>
      <c r="K308" s="86"/>
      <c r="L308" s="87"/>
      <c r="M308" s="84"/>
      <c r="N308" s="88"/>
      <c r="O308" s="83"/>
      <c r="P308" s="21"/>
      <c r="Q308" s="21"/>
      <c r="R308" s="21"/>
    </row>
    <row r="309" spans="2:18" ht="20.100000000000001" customHeight="1">
      <c r="B309" s="261"/>
      <c r="C309" s="262"/>
      <c r="D309" s="244"/>
      <c r="E309" s="245"/>
      <c r="F309" s="84"/>
      <c r="G309" s="85">
        <f t="shared" si="15"/>
        <v>0</v>
      </c>
      <c r="H309" s="86"/>
      <c r="I309" s="86"/>
      <c r="J309" s="86"/>
      <c r="K309" s="86"/>
      <c r="L309" s="87"/>
      <c r="M309" s="84"/>
      <c r="N309" s="88"/>
      <c r="O309" s="83"/>
      <c r="P309" s="21"/>
      <c r="Q309" s="21"/>
      <c r="R309" s="21"/>
    </row>
    <row r="310" spans="2:18" ht="20.100000000000001" customHeight="1">
      <c r="B310" s="261"/>
      <c r="C310" s="262"/>
      <c r="D310" s="244"/>
      <c r="E310" s="245"/>
      <c r="F310" s="84"/>
      <c r="G310" s="85">
        <f t="shared" si="15"/>
        <v>0</v>
      </c>
      <c r="H310" s="86"/>
      <c r="I310" s="86"/>
      <c r="J310" s="86"/>
      <c r="K310" s="86"/>
      <c r="L310" s="87"/>
      <c r="M310" s="84"/>
      <c r="N310" s="88"/>
      <c r="O310" s="83"/>
      <c r="P310" s="21"/>
      <c r="Q310" s="21"/>
      <c r="R310" s="21"/>
    </row>
    <row r="311" spans="2:18" ht="20.100000000000001" customHeight="1">
      <c r="B311" s="261"/>
      <c r="C311" s="262"/>
      <c r="D311" s="244"/>
      <c r="E311" s="245"/>
      <c r="F311" s="84"/>
      <c r="G311" s="85">
        <f t="shared" si="15"/>
        <v>0</v>
      </c>
      <c r="H311" s="86"/>
      <c r="I311" s="86"/>
      <c r="J311" s="86"/>
      <c r="K311" s="86"/>
      <c r="L311" s="87"/>
      <c r="M311" s="84"/>
      <c r="N311" s="88"/>
      <c r="O311" s="83"/>
      <c r="P311" s="21"/>
      <c r="Q311" s="21"/>
      <c r="R311" s="21"/>
    </row>
    <row r="312" spans="2:18" ht="19.5" customHeight="1">
      <c r="B312" s="261"/>
      <c r="C312" s="262"/>
      <c r="D312" s="244"/>
      <c r="E312" s="245"/>
      <c r="F312" s="84"/>
      <c r="G312" s="85">
        <f t="shared" si="15"/>
        <v>0</v>
      </c>
      <c r="H312" s="86"/>
      <c r="I312" s="86"/>
      <c r="J312" s="86"/>
      <c r="K312" s="86"/>
      <c r="L312" s="87"/>
      <c r="M312" s="84"/>
      <c r="N312" s="88"/>
      <c r="O312" s="83"/>
      <c r="P312" s="21"/>
      <c r="Q312" s="21"/>
      <c r="R312" s="21"/>
    </row>
    <row r="313" spans="2:18" ht="20.100000000000001" customHeight="1">
      <c r="B313" s="261"/>
      <c r="C313" s="262"/>
      <c r="D313" s="244"/>
      <c r="E313" s="245"/>
      <c r="F313" s="84"/>
      <c r="G313" s="85">
        <f t="shared" si="15"/>
        <v>0</v>
      </c>
      <c r="H313" s="86"/>
      <c r="I313" s="86"/>
      <c r="J313" s="86"/>
      <c r="K313" s="86"/>
      <c r="L313" s="87"/>
      <c r="M313" s="84"/>
      <c r="N313" s="88"/>
      <c r="O313" s="83"/>
      <c r="P313" s="21"/>
      <c r="Q313" s="21"/>
      <c r="R313" s="21"/>
    </row>
    <row r="314" spans="2:18" ht="20.100000000000001" customHeight="1">
      <c r="B314" s="261"/>
      <c r="C314" s="262"/>
      <c r="D314" s="244"/>
      <c r="E314" s="245"/>
      <c r="F314" s="84"/>
      <c r="G314" s="85">
        <f t="shared" si="15"/>
        <v>0</v>
      </c>
      <c r="H314" s="86"/>
      <c r="I314" s="86"/>
      <c r="J314" s="86"/>
      <c r="K314" s="86"/>
      <c r="L314" s="87"/>
      <c r="M314" s="84"/>
      <c r="N314" s="88"/>
      <c r="O314" s="83"/>
      <c r="P314" s="21"/>
      <c r="Q314" s="21"/>
      <c r="R314" s="21"/>
    </row>
    <row r="315" spans="2:18" ht="20.100000000000001" customHeight="1">
      <c r="B315" s="261"/>
      <c r="C315" s="262"/>
      <c r="D315" s="244"/>
      <c r="E315" s="245"/>
      <c r="F315" s="84"/>
      <c r="G315" s="85">
        <f t="shared" si="15"/>
        <v>0</v>
      </c>
      <c r="H315" s="86"/>
      <c r="I315" s="86"/>
      <c r="J315" s="86"/>
      <c r="K315" s="86"/>
      <c r="L315" s="87"/>
      <c r="M315" s="84"/>
      <c r="N315" s="88"/>
      <c r="O315" s="83"/>
      <c r="P315" s="21"/>
      <c r="Q315" s="21"/>
      <c r="R315" s="21"/>
    </row>
    <row r="316" spans="2:18" ht="20.100000000000001" customHeight="1">
      <c r="B316" s="261"/>
      <c r="C316" s="262"/>
      <c r="D316" s="244"/>
      <c r="E316" s="245"/>
      <c r="F316" s="84"/>
      <c r="G316" s="85">
        <f t="shared" si="15"/>
        <v>0</v>
      </c>
      <c r="H316" s="86"/>
      <c r="I316" s="86"/>
      <c r="J316" s="86"/>
      <c r="K316" s="86"/>
      <c r="L316" s="87"/>
      <c r="M316" s="84"/>
      <c r="N316" s="88"/>
      <c r="O316" s="83"/>
      <c r="P316" s="21"/>
      <c r="Q316" s="21"/>
      <c r="R316" s="21"/>
    </row>
    <row r="317" spans="2:18" ht="20.100000000000001" customHeight="1">
      <c r="B317" s="261"/>
      <c r="C317" s="262"/>
      <c r="D317" s="244"/>
      <c r="E317" s="245"/>
      <c r="F317" s="84"/>
      <c r="G317" s="85">
        <f t="shared" si="15"/>
        <v>0</v>
      </c>
      <c r="H317" s="86"/>
      <c r="I317" s="86"/>
      <c r="J317" s="86"/>
      <c r="K317" s="86"/>
      <c r="L317" s="87"/>
      <c r="M317" s="84"/>
      <c r="N317" s="88"/>
      <c r="O317" s="83"/>
      <c r="P317" s="21"/>
      <c r="Q317" s="21"/>
      <c r="R317" s="21"/>
    </row>
    <row r="318" spans="2:18" ht="20.100000000000001" customHeight="1">
      <c r="B318" s="261"/>
      <c r="C318" s="262"/>
      <c r="D318" s="244"/>
      <c r="E318" s="245"/>
      <c r="F318" s="84"/>
      <c r="G318" s="85">
        <f t="shared" si="15"/>
        <v>0</v>
      </c>
      <c r="H318" s="86"/>
      <c r="I318" s="86"/>
      <c r="J318" s="86"/>
      <c r="K318" s="86"/>
      <c r="L318" s="87"/>
      <c r="M318" s="84"/>
      <c r="N318" s="88"/>
      <c r="O318" s="83"/>
      <c r="P318" s="21"/>
      <c r="Q318" s="21"/>
      <c r="R318" s="21"/>
    </row>
    <row r="319" spans="2:18" ht="20.100000000000001" customHeight="1">
      <c r="B319" s="261"/>
      <c r="C319" s="262"/>
      <c r="D319" s="244"/>
      <c r="E319" s="245"/>
      <c r="F319" s="84"/>
      <c r="G319" s="85">
        <f t="shared" si="15"/>
        <v>0</v>
      </c>
      <c r="H319" s="86"/>
      <c r="I319" s="86"/>
      <c r="J319" s="86"/>
      <c r="K319" s="86"/>
      <c r="L319" s="87"/>
      <c r="M319" s="84"/>
      <c r="N319" s="88"/>
      <c r="O319" s="83"/>
      <c r="P319" s="21"/>
      <c r="Q319" s="21"/>
      <c r="R319" s="21"/>
    </row>
    <row r="320" spans="2:18" ht="20.100000000000001" customHeight="1">
      <c r="B320" s="261"/>
      <c r="C320" s="262"/>
      <c r="D320" s="244"/>
      <c r="E320" s="245"/>
      <c r="F320" s="84"/>
      <c r="G320" s="85">
        <f t="shared" si="15"/>
        <v>0</v>
      </c>
      <c r="H320" s="86"/>
      <c r="I320" s="86"/>
      <c r="J320" s="86"/>
      <c r="K320" s="86"/>
      <c r="L320" s="87"/>
      <c r="M320" s="84"/>
      <c r="N320" s="88"/>
      <c r="O320" s="83"/>
      <c r="P320" s="21"/>
      <c r="Q320" s="21"/>
      <c r="R320" s="21"/>
    </row>
    <row r="321" spans="2:18" ht="20.100000000000001" customHeight="1">
      <c r="B321" s="289"/>
      <c r="C321" s="290"/>
      <c r="D321" s="246"/>
      <c r="E321" s="247"/>
      <c r="F321" s="89"/>
      <c r="G321" s="90">
        <f t="shared" si="15"/>
        <v>0</v>
      </c>
      <c r="H321" s="91"/>
      <c r="I321" s="91"/>
      <c r="J321" s="91"/>
      <c r="K321" s="91"/>
      <c r="L321" s="92"/>
      <c r="M321" s="89"/>
      <c r="N321" s="93"/>
      <c r="O321" s="83"/>
      <c r="P321" s="21"/>
      <c r="Q321" s="21"/>
      <c r="R321" s="21"/>
    </row>
    <row r="322" spans="2:18" ht="20.100000000000001" customHeight="1" thickBot="1">
      <c r="B322" s="287"/>
      <c r="C322" s="288"/>
      <c r="D322" s="248"/>
      <c r="E322" s="249"/>
      <c r="F322" s="94" t="s">
        <v>35</v>
      </c>
      <c r="G322" s="95">
        <f>G290+SUM(G293:G321)</f>
        <v>0</v>
      </c>
      <c r="H322" s="95">
        <f>H290+SUM(H293:H321)</f>
        <v>0</v>
      </c>
      <c r="I322" s="95">
        <f>I290+SUM(I293:I321)</f>
        <v>0</v>
      </c>
      <c r="J322" s="95">
        <f>J290+SUM(J293:J321)</f>
        <v>0</v>
      </c>
      <c r="K322" s="95">
        <f>K290+SUM(K293:K321)</f>
        <v>0</v>
      </c>
      <c r="L322" s="96"/>
      <c r="M322" s="96"/>
      <c r="N322" s="97"/>
      <c r="O322" s="98"/>
      <c r="P322" s="21"/>
      <c r="Q322" s="21"/>
      <c r="R322" s="21"/>
    </row>
    <row r="323" spans="2:18" ht="20.100000000000001" customHeight="1">
      <c r="B323" s="107"/>
      <c r="C323" s="107"/>
      <c r="D323" s="107"/>
      <c r="E323" s="107"/>
      <c r="P323" s="21"/>
      <c r="Q323" s="21"/>
      <c r="R323" s="21"/>
    </row>
    <row r="324" spans="2:18" ht="20.100000000000001" customHeight="1">
      <c r="P324" s="21"/>
      <c r="Q324" s="21"/>
      <c r="R324" s="21"/>
    </row>
    <row r="325" spans="2:18" ht="20.100000000000001" customHeight="1" thickBot="1">
      <c r="B325" s="23" t="s">
        <v>51</v>
      </c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64" t="s">
        <v>46</v>
      </c>
      <c r="O325" s="67"/>
      <c r="P325" s="21"/>
      <c r="Q325" s="21"/>
      <c r="R325" s="21"/>
    </row>
    <row r="326" spans="2:18" ht="20.100000000000001" customHeight="1">
      <c r="B326" s="259"/>
      <c r="C326" s="260"/>
      <c r="D326" s="252"/>
      <c r="E326" s="253"/>
      <c r="F326" s="100" t="s">
        <v>35</v>
      </c>
      <c r="G326" s="101">
        <f t="shared" ref="G326:K326" si="16">G322</f>
        <v>0</v>
      </c>
      <c r="H326" s="101">
        <f t="shared" si="16"/>
        <v>0</v>
      </c>
      <c r="I326" s="101">
        <f t="shared" si="16"/>
        <v>0</v>
      </c>
      <c r="J326" s="101">
        <f t="shared" si="16"/>
        <v>0</v>
      </c>
      <c r="K326" s="101">
        <f t="shared" si="16"/>
        <v>0</v>
      </c>
      <c r="L326" s="102"/>
      <c r="M326" s="102"/>
      <c r="N326" s="103"/>
      <c r="O326" s="98"/>
      <c r="P326" s="21"/>
      <c r="Q326" s="21"/>
      <c r="R326" s="21"/>
    </row>
    <row r="327" spans="2:18" ht="20.100000000000001" customHeight="1">
      <c r="B327" s="285" t="s">
        <v>49</v>
      </c>
      <c r="C327" s="255"/>
      <c r="D327" s="254" t="s">
        <v>50</v>
      </c>
      <c r="E327" s="255"/>
      <c r="F327" s="291" t="s">
        <v>36</v>
      </c>
      <c r="G327" s="291" t="s">
        <v>61</v>
      </c>
      <c r="H327" s="293" t="s">
        <v>62</v>
      </c>
      <c r="I327" s="294"/>
      <c r="J327" s="294"/>
      <c r="K327" s="295"/>
      <c r="L327" s="291" t="s">
        <v>32</v>
      </c>
      <c r="M327" s="291"/>
      <c r="N327" s="296"/>
      <c r="O327" s="104"/>
      <c r="P327" s="21"/>
      <c r="Q327" s="21"/>
      <c r="R327" s="21"/>
    </row>
    <row r="328" spans="2:18" ht="20.100000000000001" customHeight="1">
      <c r="B328" s="286"/>
      <c r="C328" s="257"/>
      <c r="D328" s="256"/>
      <c r="E328" s="257"/>
      <c r="F328" s="292"/>
      <c r="G328" s="292"/>
      <c r="H328" s="105" t="s">
        <v>63</v>
      </c>
      <c r="I328" s="105" t="s">
        <v>64</v>
      </c>
      <c r="J328" s="105" t="s">
        <v>65</v>
      </c>
      <c r="K328" s="105" t="s">
        <v>31</v>
      </c>
      <c r="L328" s="105" t="s">
        <v>33</v>
      </c>
      <c r="M328" s="105" t="s">
        <v>34</v>
      </c>
      <c r="N328" s="106" t="s">
        <v>31</v>
      </c>
      <c r="O328" s="104"/>
      <c r="P328" s="21"/>
      <c r="Q328" s="21"/>
      <c r="R328" s="21"/>
    </row>
    <row r="329" spans="2:18" ht="20.100000000000001" customHeight="1">
      <c r="B329" s="269"/>
      <c r="C329" s="270"/>
      <c r="D329" s="250"/>
      <c r="E329" s="251"/>
      <c r="F329" s="78"/>
      <c r="G329" s="79">
        <f>SUM(H329:K329)</f>
        <v>0</v>
      </c>
      <c r="H329" s="80"/>
      <c r="I329" s="80"/>
      <c r="J329" s="80"/>
      <c r="K329" s="80"/>
      <c r="L329" s="81"/>
      <c r="M329" s="78"/>
      <c r="N329" s="82"/>
      <c r="O329" s="83"/>
      <c r="P329" s="21"/>
      <c r="Q329" s="21"/>
      <c r="R329" s="21"/>
    </row>
    <row r="330" spans="2:18" ht="20.100000000000001" customHeight="1">
      <c r="B330" s="261"/>
      <c r="C330" s="262"/>
      <c r="D330" s="244"/>
      <c r="E330" s="245"/>
      <c r="F330" s="84"/>
      <c r="G330" s="85">
        <f t="shared" ref="G330:G357" si="17">SUM(H330:K330)</f>
        <v>0</v>
      </c>
      <c r="H330" s="86"/>
      <c r="I330" s="86"/>
      <c r="J330" s="86"/>
      <c r="K330" s="86"/>
      <c r="L330" s="87"/>
      <c r="M330" s="84"/>
      <c r="N330" s="88"/>
      <c r="O330" s="83"/>
      <c r="P330" s="21"/>
      <c r="Q330" s="21"/>
      <c r="R330" s="21"/>
    </row>
    <row r="331" spans="2:18" ht="20.100000000000001" customHeight="1">
      <c r="B331" s="261"/>
      <c r="C331" s="262"/>
      <c r="D331" s="244"/>
      <c r="E331" s="245"/>
      <c r="F331" s="84"/>
      <c r="G331" s="85">
        <f t="shared" si="17"/>
        <v>0</v>
      </c>
      <c r="H331" s="86"/>
      <c r="I331" s="86"/>
      <c r="J331" s="86"/>
      <c r="K331" s="86"/>
      <c r="L331" s="87"/>
      <c r="M331" s="84"/>
      <c r="N331" s="88"/>
      <c r="O331" s="83"/>
      <c r="P331" s="21"/>
      <c r="Q331" s="21"/>
      <c r="R331" s="21"/>
    </row>
    <row r="332" spans="2:18" ht="20.100000000000001" customHeight="1">
      <c r="B332" s="261"/>
      <c r="C332" s="262"/>
      <c r="D332" s="244"/>
      <c r="E332" s="245"/>
      <c r="F332" s="84"/>
      <c r="G332" s="85">
        <f t="shared" si="17"/>
        <v>0</v>
      </c>
      <c r="H332" s="86"/>
      <c r="I332" s="86"/>
      <c r="J332" s="86"/>
      <c r="K332" s="86"/>
      <c r="L332" s="87"/>
      <c r="M332" s="84"/>
      <c r="N332" s="88"/>
      <c r="O332" s="83"/>
      <c r="P332" s="21"/>
      <c r="Q332" s="21"/>
      <c r="R332" s="21"/>
    </row>
    <row r="333" spans="2:18" ht="20.100000000000001" customHeight="1">
      <c r="B333" s="261"/>
      <c r="C333" s="262"/>
      <c r="D333" s="244"/>
      <c r="E333" s="245"/>
      <c r="F333" s="84"/>
      <c r="G333" s="85">
        <f t="shared" si="17"/>
        <v>0</v>
      </c>
      <c r="H333" s="86"/>
      <c r="I333" s="86"/>
      <c r="J333" s="86"/>
      <c r="K333" s="86"/>
      <c r="L333" s="87"/>
      <c r="M333" s="84"/>
      <c r="N333" s="88"/>
      <c r="O333" s="83"/>
      <c r="P333" s="21"/>
      <c r="Q333" s="21"/>
      <c r="R333" s="21"/>
    </row>
    <row r="334" spans="2:18" ht="20.100000000000001" customHeight="1">
      <c r="B334" s="261"/>
      <c r="C334" s="262"/>
      <c r="D334" s="244"/>
      <c r="E334" s="245"/>
      <c r="F334" s="84"/>
      <c r="G334" s="85">
        <f t="shared" si="17"/>
        <v>0</v>
      </c>
      <c r="H334" s="86"/>
      <c r="I334" s="86"/>
      <c r="J334" s="86"/>
      <c r="K334" s="86"/>
      <c r="L334" s="87"/>
      <c r="M334" s="84"/>
      <c r="N334" s="88"/>
      <c r="O334" s="83"/>
      <c r="P334" s="21"/>
      <c r="Q334" s="21"/>
      <c r="R334" s="21"/>
    </row>
    <row r="335" spans="2:18" ht="20.100000000000001" customHeight="1">
      <c r="B335" s="261"/>
      <c r="C335" s="262"/>
      <c r="D335" s="244"/>
      <c r="E335" s="245"/>
      <c r="F335" s="84"/>
      <c r="G335" s="85">
        <f t="shared" si="17"/>
        <v>0</v>
      </c>
      <c r="H335" s="86"/>
      <c r="I335" s="86"/>
      <c r="J335" s="86"/>
      <c r="K335" s="86"/>
      <c r="L335" s="87"/>
      <c r="M335" s="84"/>
      <c r="N335" s="88"/>
      <c r="O335" s="83"/>
      <c r="P335" s="21"/>
      <c r="Q335" s="21"/>
      <c r="R335" s="21"/>
    </row>
    <row r="336" spans="2:18" ht="20.100000000000001" customHeight="1">
      <c r="B336" s="261"/>
      <c r="C336" s="262"/>
      <c r="D336" s="244"/>
      <c r="E336" s="245"/>
      <c r="F336" s="84"/>
      <c r="G336" s="85">
        <f t="shared" si="17"/>
        <v>0</v>
      </c>
      <c r="H336" s="86"/>
      <c r="I336" s="86"/>
      <c r="J336" s="86"/>
      <c r="K336" s="86"/>
      <c r="L336" s="87"/>
      <c r="M336" s="84"/>
      <c r="N336" s="88"/>
      <c r="O336" s="83"/>
      <c r="P336" s="21"/>
      <c r="Q336" s="21"/>
      <c r="R336" s="21"/>
    </row>
    <row r="337" spans="2:18" ht="20.100000000000001" customHeight="1">
      <c r="B337" s="261"/>
      <c r="C337" s="262"/>
      <c r="D337" s="244"/>
      <c r="E337" s="245"/>
      <c r="F337" s="84"/>
      <c r="G337" s="85">
        <f t="shared" si="17"/>
        <v>0</v>
      </c>
      <c r="H337" s="86"/>
      <c r="I337" s="86"/>
      <c r="J337" s="86"/>
      <c r="K337" s="86"/>
      <c r="L337" s="87"/>
      <c r="M337" s="84"/>
      <c r="N337" s="88"/>
      <c r="O337" s="83"/>
      <c r="P337" s="21"/>
      <c r="Q337" s="21"/>
      <c r="R337" s="21"/>
    </row>
    <row r="338" spans="2:18" ht="20.100000000000001" customHeight="1">
      <c r="B338" s="261"/>
      <c r="C338" s="262"/>
      <c r="D338" s="244"/>
      <c r="E338" s="245"/>
      <c r="F338" s="84"/>
      <c r="G338" s="85">
        <f t="shared" si="17"/>
        <v>0</v>
      </c>
      <c r="H338" s="86"/>
      <c r="I338" s="86"/>
      <c r="J338" s="86"/>
      <c r="K338" s="86"/>
      <c r="L338" s="87"/>
      <c r="M338" s="84"/>
      <c r="N338" s="88"/>
      <c r="O338" s="83"/>
      <c r="P338" s="21"/>
      <c r="Q338" s="21"/>
      <c r="R338" s="21"/>
    </row>
    <row r="339" spans="2:18" ht="20.100000000000001" customHeight="1">
      <c r="B339" s="261"/>
      <c r="C339" s="262"/>
      <c r="D339" s="244"/>
      <c r="E339" s="245"/>
      <c r="F339" s="84"/>
      <c r="G339" s="85">
        <f t="shared" si="17"/>
        <v>0</v>
      </c>
      <c r="H339" s="86"/>
      <c r="I339" s="86"/>
      <c r="J339" s="86"/>
      <c r="K339" s="86"/>
      <c r="L339" s="87"/>
      <c r="M339" s="84"/>
      <c r="N339" s="88"/>
      <c r="O339" s="83"/>
      <c r="P339" s="21"/>
      <c r="Q339" s="21"/>
      <c r="R339" s="21"/>
    </row>
    <row r="340" spans="2:18" ht="20.100000000000001" customHeight="1">
      <c r="B340" s="261"/>
      <c r="C340" s="262"/>
      <c r="D340" s="244"/>
      <c r="E340" s="245"/>
      <c r="F340" s="84"/>
      <c r="G340" s="85">
        <f t="shared" si="17"/>
        <v>0</v>
      </c>
      <c r="H340" s="86"/>
      <c r="I340" s="86"/>
      <c r="J340" s="86"/>
      <c r="K340" s="86"/>
      <c r="L340" s="87"/>
      <c r="M340" s="84"/>
      <c r="N340" s="88"/>
      <c r="O340" s="83"/>
      <c r="P340" s="21"/>
      <c r="Q340" s="21"/>
      <c r="R340" s="21"/>
    </row>
    <row r="341" spans="2:18" ht="20.100000000000001" customHeight="1">
      <c r="B341" s="261"/>
      <c r="C341" s="262"/>
      <c r="D341" s="244"/>
      <c r="E341" s="245"/>
      <c r="F341" s="84"/>
      <c r="G341" s="85">
        <f t="shared" si="17"/>
        <v>0</v>
      </c>
      <c r="H341" s="86"/>
      <c r="I341" s="86"/>
      <c r="J341" s="86"/>
      <c r="K341" s="86"/>
      <c r="L341" s="87"/>
      <c r="M341" s="84"/>
      <c r="N341" s="88"/>
      <c r="O341" s="83"/>
      <c r="P341" s="21"/>
      <c r="Q341" s="21"/>
      <c r="R341" s="21"/>
    </row>
    <row r="342" spans="2:18" ht="20.100000000000001" customHeight="1">
      <c r="B342" s="261"/>
      <c r="C342" s="262"/>
      <c r="D342" s="244"/>
      <c r="E342" s="245"/>
      <c r="F342" s="84"/>
      <c r="G342" s="85">
        <f t="shared" si="17"/>
        <v>0</v>
      </c>
      <c r="H342" s="86"/>
      <c r="I342" s="86"/>
      <c r="J342" s="86"/>
      <c r="K342" s="86"/>
      <c r="L342" s="87"/>
      <c r="M342" s="84"/>
      <c r="N342" s="88"/>
      <c r="O342" s="83"/>
      <c r="P342" s="21"/>
      <c r="Q342" s="21"/>
      <c r="R342" s="21"/>
    </row>
    <row r="343" spans="2:18" ht="20.100000000000001" customHeight="1">
      <c r="B343" s="261"/>
      <c r="C343" s="262"/>
      <c r="D343" s="244"/>
      <c r="E343" s="245"/>
      <c r="F343" s="84"/>
      <c r="G343" s="85">
        <f t="shared" si="17"/>
        <v>0</v>
      </c>
      <c r="H343" s="86"/>
      <c r="I343" s="86"/>
      <c r="J343" s="86"/>
      <c r="K343" s="86"/>
      <c r="L343" s="87"/>
      <c r="M343" s="84"/>
      <c r="N343" s="88"/>
      <c r="O343" s="83"/>
      <c r="P343" s="21"/>
      <c r="Q343" s="21"/>
      <c r="R343" s="21"/>
    </row>
    <row r="344" spans="2:18" ht="20.100000000000001" customHeight="1">
      <c r="B344" s="261"/>
      <c r="C344" s="262"/>
      <c r="D344" s="244"/>
      <c r="E344" s="245"/>
      <c r="F344" s="84"/>
      <c r="G344" s="85">
        <f t="shared" si="17"/>
        <v>0</v>
      </c>
      <c r="H344" s="86"/>
      <c r="I344" s="86"/>
      <c r="J344" s="86"/>
      <c r="K344" s="86"/>
      <c r="L344" s="87"/>
      <c r="M344" s="84"/>
      <c r="N344" s="88"/>
      <c r="O344" s="83"/>
      <c r="P344" s="21"/>
      <c r="Q344" s="21"/>
      <c r="R344" s="21"/>
    </row>
    <row r="345" spans="2:18" ht="20.100000000000001" customHeight="1">
      <c r="B345" s="261"/>
      <c r="C345" s="262"/>
      <c r="D345" s="244"/>
      <c r="E345" s="245"/>
      <c r="F345" s="84"/>
      <c r="G345" s="85">
        <f t="shared" si="17"/>
        <v>0</v>
      </c>
      <c r="H345" s="86"/>
      <c r="I345" s="86"/>
      <c r="J345" s="86"/>
      <c r="K345" s="86"/>
      <c r="L345" s="87"/>
      <c r="M345" s="84"/>
      <c r="N345" s="88"/>
      <c r="O345" s="83"/>
      <c r="P345" s="21"/>
      <c r="Q345" s="21"/>
      <c r="R345" s="21"/>
    </row>
    <row r="346" spans="2:18" ht="20.100000000000001" customHeight="1">
      <c r="B346" s="261"/>
      <c r="C346" s="262"/>
      <c r="D346" s="244"/>
      <c r="E346" s="245"/>
      <c r="F346" s="84"/>
      <c r="G346" s="85">
        <f t="shared" si="17"/>
        <v>0</v>
      </c>
      <c r="H346" s="86"/>
      <c r="I346" s="86"/>
      <c r="J346" s="86"/>
      <c r="K346" s="86"/>
      <c r="L346" s="87"/>
      <c r="M346" s="84"/>
      <c r="N346" s="88"/>
      <c r="O346" s="83"/>
      <c r="P346" s="21"/>
      <c r="Q346" s="21"/>
      <c r="R346" s="21"/>
    </row>
    <row r="347" spans="2:18" ht="20.100000000000001" customHeight="1">
      <c r="B347" s="261"/>
      <c r="C347" s="262"/>
      <c r="D347" s="244"/>
      <c r="E347" s="245"/>
      <c r="F347" s="84"/>
      <c r="G347" s="85">
        <f t="shared" si="17"/>
        <v>0</v>
      </c>
      <c r="H347" s="86"/>
      <c r="I347" s="86"/>
      <c r="J347" s="86"/>
      <c r="K347" s="86"/>
      <c r="L347" s="87"/>
      <c r="M347" s="84"/>
      <c r="N347" s="88"/>
      <c r="O347" s="83"/>
      <c r="P347" s="21"/>
      <c r="Q347" s="21"/>
      <c r="R347" s="21"/>
    </row>
    <row r="348" spans="2:18" ht="20.100000000000001" customHeight="1">
      <c r="B348" s="261"/>
      <c r="C348" s="262"/>
      <c r="D348" s="244"/>
      <c r="E348" s="245"/>
      <c r="F348" s="84"/>
      <c r="G348" s="85">
        <f t="shared" si="17"/>
        <v>0</v>
      </c>
      <c r="H348" s="86"/>
      <c r="I348" s="86"/>
      <c r="J348" s="86"/>
      <c r="K348" s="86"/>
      <c r="L348" s="87"/>
      <c r="M348" s="84"/>
      <c r="N348" s="88"/>
      <c r="O348" s="83"/>
      <c r="P348" s="21"/>
      <c r="Q348" s="21"/>
      <c r="R348" s="21"/>
    </row>
    <row r="349" spans="2:18" ht="20.100000000000001" customHeight="1">
      <c r="B349" s="261"/>
      <c r="C349" s="262"/>
      <c r="D349" s="244"/>
      <c r="E349" s="245"/>
      <c r="F349" s="84"/>
      <c r="G349" s="85">
        <f t="shared" si="17"/>
        <v>0</v>
      </c>
      <c r="H349" s="86"/>
      <c r="I349" s="86"/>
      <c r="J349" s="86"/>
      <c r="K349" s="86"/>
      <c r="L349" s="87"/>
      <c r="M349" s="84"/>
      <c r="N349" s="88"/>
      <c r="O349" s="83"/>
      <c r="P349" s="21"/>
      <c r="Q349" s="21"/>
      <c r="R349" s="21"/>
    </row>
    <row r="350" spans="2:18" ht="20.100000000000001" customHeight="1">
      <c r="B350" s="261"/>
      <c r="C350" s="262"/>
      <c r="D350" s="244"/>
      <c r="E350" s="245"/>
      <c r="F350" s="84"/>
      <c r="G350" s="85">
        <f t="shared" si="17"/>
        <v>0</v>
      </c>
      <c r="H350" s="86"/>
      <c r="I350" s="86"/>
      <c r="J350" s="86"/>
      <c r="K350" s="86"/>
      <c r="L350" s="87"/>
      <c r="M350" s="84"/>
      <c r="N350" s="88"/>
      <c r="O350" s="83"/>
      <c r="P350" s="21"/>
      <c r="Q350" s="21"/>
      <c r="R350" s="21"/>
    </row>
    <row r="351" spans="2:18" ht="20.100000000000001" customHeight="1">
      <c r="B351" s="261"/>
      <c r="C351" s="262"/>
      <c r="D351" s="244"/>
      <c r="E351" s="245"/>
      <c r="F351" s="84"/>
      <c r="G351" s="85">
        <f t="shared" si="17"/>
        <v>0</v>
      </c>
      <c r="H351" s="86"/>
      <c r="I351" s="86"/>
      <c r="J351" s="86"/>
      <c r="K351" s="86"/>
      <c r="L351" s="87"/>
      <c r="M351" s="84"/>
      <c r="N351" s="88"/>
      <c r="O351" s="83"/>
      <c r="P351" s="21"/>
      <c r="Q351" s="21"/>
      <c r="R351" s="21"/>
    </row>
    <row r="352" spans="2:18" ht="20.100000000000001" customHeight="1">
      <c r="B352" s="261"/>
      <c r="C352" s="262"/>
      <c r="D352" s="244"/>
      <c r="E352" s="245"/>
      <c r="F352" s="84"/>
      <c r="G352" s="85">
        <f t="shared" si="17"/>
        <v>0</v>
      </c>
      <c r="H352" s="86"/>
      <c r="I352" s="86"/>
      <c r="J352" s="86"/>
      <c r="K352" s="86"/>
      <c r="L352" s="87"/>
      <c r="M352" s="84"/>
      <c r="N352" s="88"/>
      <c r="O352" s="83"/>
      <c r="P352" s="21"/>
      <c r="Q352" s="21"/>
      <c r="R352" s="21"/>
    </row>
    <row r="353" spans="2:18" ht="20.100000000000001" customHeight="1">
      <c r="B353" s="261"/>
      <c r="C353" s="262"/>
      <c r="D353" s="244"/>
      <c r="E353" s="245"/>
      <c r="F353" s="84"/>
      <c r="G353" s="85">
        <f t="shared" si="17"/>
        <v>0</v>
      </c>
      <c r="H353" s="86"/>
      <c r="I353" s="86"/>
      <c r="J353" s="86"/>
      <c r="K353" s="86"/>
      <c r="L353" s="87"/>
      <c r="M353" s="84"/>
      <c r="N353" s="88"/>
      <c r="O353" s="83"/>
      <c r="P353" s="21"/>
      <c r="Q353" s="21"/>
      <c r="R353" s="21"/>
    </row>
    <row r="354" spans="2:18" ht="20.100000000000001" customHeight="1">
      <c r="B354" s="261"/>
      <c r="C354" s="262"/>
      <c r="D354" s="244"/>
      <c r="E354" s="245"/>
      <c r="F354" s="84"/>
      <c r="G354" s="85">
        <f t="shared" si="17"/>
        <v>0</v>
      </c>
      <c r="H354" s="86"/>
      <c r="I354" s="86"/>
      <c r="J354" s="86"/>
      <c r="K354" s="86"/>
      <c r="L354" s="87"/>
      <c r="M354" s="84"/>
      <c r="N354" s="88"/>
      <c r="O354" s="83"/>
      <c r="P354" s="21"/>
      <c r="Q354" s="21"/>
      <c r="R354" s="21"/>
    </row>
    <row r="355" spans="2:18" ht="20.100000000000001" customHeight="1">
      <c r="B355" s="261"/>
      <c r="C355" s="262"/>
      <c r="D355" s="244"/>
      <c r="E355" s="245"/>
      <c r="F355" s="84"/>
      <c r="G355" s="85">
        <f t="shared" si="17"/>
        <v>0</v>
      </c>
      <c r="H355" s="86"/>
      <c r="I355" s="86"/>
      <c r="J355" s="86"/>
      <c r="K355" s="86"/>
      <c r="L355" s="87"/>
      <c r="M355" s="84"/>
      <c r="N355" s="88"/>
      <c r="O355" s="83"/>
      <c r="P355" s="21"/>
      <c r="Q355" s="21"/>
      <c r="R355" s="21"/>
    </row>
    <row r="356" spans="2:18" ht="20.100000000000001" customHeight="1">
      <c r="B356" s="261"/>
      <c r="C356" s="262"/>
      <c r="D356" s="244"/>
      <c r="E356" s="245"/>
      <c r="F356" s="84"/>
      <c r="G356" s="85">
        <f t="shared" si="17"/>
        <v>0</v>
      </c>
      <c r="H356" s="86"/>
      <c r="I356" s="86"/>
      <c r="J356" s="86"/>
      <c r="K356" s="86"/>
      <c r="L356" s="87"/>
      <c r="M356" s="84"/>
      <c r="N356" s="88"/>
      <c r="O356" s="83"/>
      <c r="P356" s="21"/>
      <c r="Q356" s="21"/>
      <c r="R356" s="21"/>
    </row>
    <row r="357" spans="2:18" ht="20.100000000000001" customHeight="1">
      <c r="B357" s="289"/>
      <c r="C357" s="290"/>
      <c r="D357" s="246"/>
      <c r="E357" s="247"/>
      <c r="F357" s="89"/>
      <c r="G357" s="90">
        <f t="shared" si="17"/>
        <v>0</v>
      </c>
      <c r="H357" s="91"/>
      <c r="I357" s="91"/>
      <c r="J357" s="91"/>
      <c r="K357" s="91"/>
      <c r="L357" s="92"/>
      <c r="M357" s="89"/>
      <c r="N357" s="93"/>
      <c r="O357" s="83"/>
      <c r="P357" s="21"/>
      <c r="Q357" s="21"/>
      <c r="R357" s="21"/>
    </row>
    <row r="358" spans="2:18" ht="20.100000000000001" customHeight="1" thickBot="1">
      <c r="B358" s="287"/>
      <c r="C358" s="288"/>
      <c r="D358" s="248"/>
      <c r="E358" s="249"/>
      <c r="F358" s="94" t="s">
        <v>35</v>
      </c>
      <c r="G358" s="95">
        <f>G326+SUM(G329:G357)</f>
        <v>0</v>
      </c>
      <c r="H358" s="95">
        <f>H326+SUM(H329:H357)</f>
        <v>0</v>
      </c>
      <c r="I358" s="95">
        <f>I326+SUM(I329:I357)</f>
        <v>0</v>
      </c>
      <c r="J358" s="95">
        <f>J326+SUM(J329:J357)</f>
        <v>0</v>
      </c>
      <c r="K358" s="95">
        <f>K326+SUM(K329:K357)</f>
        <v>0</v>
      </c>
      <c r="L358" s="96"/>
      <c r="M358" s="96"/>
      <c r="N358" s="97"/>
      <c r="O358" s="98"/>
      <c r="P358" s="21"/>
      <c r="Q358" s="21"/>
      <c r="R358" s="21"/>
    </row>
    <row r="359" spans="2:18" ht="20.100000000000001" customHeight="1">
      <c r="B359" s="107"/>
      <c r="C359" s="107"/>
      <c r="D359" s="107"/>
      <c r="E359" s="107"/>
      <c r="P359" s="21"/>
      <c r="Q359" s="21"/>
      <c r="R359" s="21"/>
    </row>
  </sheetData>
  <sheetProtection sheet="1" objects="1" scenarios="1" formatRows="0"/>
  <mergeCells count="679">
    <mergeCell ref="D13:E13"/>
    <mergeCell ref="D14:E14"/>
    <mergeCell ref="D15:E15"/>
    <mergeCell ref="B39:C40"/>
    <mergeCell ref="F39:F40"/>
    <mergeCell ref="G39:G40"/>
    <mergeCell ref="H39:K39"/>
    <mergeCell ref="L39:N39"/>
    <mergeCell ref="B21:C21"/>
    <mergeCell ref="B22:C22"/>
    <mergeCell ref="B31:C31"/>
    <mergeCell ref="B32:C32"/>
    <mergeCell ref="B33:C33"/>
    <mergeCell ref="B34:C34"/>
    <mergeCell ref="B23:C23"/>
    <mergeCell ref="B24:C24"/>
    <mergeCell ref="B25:C25"/>
    <mergeCell ref="B26:C26"/>
    <mergeCell ref="D22:E22"/>
    <mergeCell ref="D31:E31"/>
    <mergeCell ref="D32:E32"/>
    <mergeCell ref="D33:E33"/>
    <mergeCell ref="D34:E34"/>
    <mergeCell ref="D38:E3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74:C74"/>
    <mergeCell ref="B75:C76"/>
    <mergeCell ref="F75:F76"/>
    <mergeCell ref="G75:G76"/>
    <mergeCell ref="H75:K75"/>
    <mergeCell ref="L75:N75"/>
    <mergeCell ref="B65:C65"/>
    <mergeCell ref="B66:C66"/>
    <mergeCell ref="B67:C67"/>
    <mergeCell ref="B68:C68"/>
    <mergeCell ref="B69:C69"/>
    <mergeCell ref="B70:C70"/>
    <mergeCell ref="D70:E70"/>
    <mergeCell ref="D74:E74"/>
    <mergeCell ref="D75:E76"/>
    <mergeCell ref="B83:C83"/>
    <mergeCell ref="B84:C84"/>
    <mergeCell ref="B85:C85"/>
    <mergeCell ref="B86:C86"/>
    <mergeCell ref="B87:C87"/>
    <mergeCell ref="B88:C88"/>
    <mergeCell ref="B77:C77"/>
    <mergeCell ref="B78:C78"/>
    <mergeCell ref="B79:C79"/>
    <mergeCell ref="B80:C80"/>
    <mergeCell ref="B81:C81"/>
    <mergeCell ref="B82:C8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110:C110"/>
    <mergeCell ref="B111:C112"/>
    <mergeCell ref="F111:F112"/>
    <mergeCell ref="G111:G112"/>
    <mergeCell ref="H111:K111"/>
    <mergeCell ref="L111:N111"/>
    <mergeCell ref="B101:C101"/>
    <mergeCell ref="B102:C102"/>
    <mergeCell ref="B103:C103"/>
    <mergeCell ref="B104:C104"/>
    <mergeCell ref="B105:C105"/>
    <mergeCell ref="B106:C106"/>
    <mergeCell ref="B119:C119"/>
    <mergeCell ref="B120:C120"/>
    <mergeCell ref="B121:C121"/>
    <mergeCell ref="B122:C122"/>
    <mergeCell ref="B123:C123"/>
    <mergeCell ref="B124:C124"/>
    <mergeCell ref="B113:C113"/>
    <mergeCell ref="B114:C114"/>
    <mergeCell ref="B115:C115"/>
    <mergeCell ref="B116:C116"/>
    <mergeCell ref="B117:C117"/>
    <mergeCell ref="B118:C118"/>
    <mergeCell ref="B131:C131"/>
    <mergeCell ref="B132:C132"/>
    <mergeCell ref="B133:C133"/>
    <mergeCell ref="B134:C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46:C146"/>
    <mergeCell ref="B147:C148"/>
    <mergeCell ref="F147:F148"/>
    <mergeCell ref="G147:G148"/>
    <mergeCell ref="H147:K147"/>
    <mergeCell ref="L147:N147"/>
    <mergeCell ref="D147:E148"/>
    <mergeCell ref="B137:C137"/>
    <mergeCell ref="B138:C138"/>
    <mergeCell ref="B139:C139"/>
    <mergeCell ref="B140:C140"/>
    <mergeCell ref="B141:C141"/>
    <mergeCell ref="B142:C142"/>
    <mergeCell ref="D138:E138"/>
    <mergeCell ref="D139:E139"/>
    <mergeCell ref="D140:E140"/>
    <mergeCell ref="D141:E141"/>
    <mergeCell ref="D142:E142"/>
    <mergeCell ref="D146:E146"/>
    <mergeCell ref="B155:C155"/>
    <mergeCell ref="B156:C156"/>
    <mergeCell ref="B157:C157"/>
    <mergeCell ref="B158:C158"/>
    <mergeCell ref="B159:C159"/>
    <mergeCell ref="B160:C160"/>
    <mergeCell ref="B149:C149"/>
    <mergeCell ref="B150:C150"/>
    <mergeCell ref="B151:C151"/>
    <mergeCell ref="B152:C152"/>
    <mergeCell ref="B153:C153"/>
    <mergeCell ref="B154:C154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82:C182"/>
    <mergeCell ref="B183:C184"/>
    <mergeCell ref="F183:F184"/>
    <mergeCell ref="G183:G184"/>
    <mergeCell ref="H183:K183"/>
    <mergeCell ref="L183:N183"/>
    <mergeCell ref="D182:E182"/>
    <mergeCell ref="D183:E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C199"/>
    <mergeCell ref="B200:C200"/>
    <mergeCell ref="B201:C201"/>
    <mergeCell ref="B202:C202"/>
    <mergeCell ref="B218:C218"/>
    <mergeCell ref="B219:C220"/>
    <mergeCell ref="F219:F220"/>
    <mergeCell ref="G219:G220"/>
    <mergeCell ref="H219:K219"/>
    <mergeCell ref="L219:N219"/>
    <mergeCell ref="D218:E218"/>
    <mergeCell ref="D219:E220"/>
    <mergeCell ref="B209:C209"/>
    <mergeCell ref="B210:C210"/>
    <mergeCell ref="B211:C211"/>
    <mergeCell ref="B212:C212"/>
    <mergeCell ref="B213:C213"/>
    <mergeCell ref="B214:C214"/>
    <mergeCell ref="D209:E209"/>
    <mergeCell ref="D210:E210"/>
    <mergeCell ref="D211:E211"/>
    <mergeCell ref="D212:E212"/>
    <mergeCell ref="D213:E213"/>
    <mergeCell ref="D214:E214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39:C239"/>
    <mergeCell ref="B240:C240"/>
    <mergeCell ref="B241:C241"/>
    <mergeCell ref="B242:C242"/>
    <mergeCell ref="B243:C243"/>
    <mergeCell ref="B244:C244"/>
    <mergeCell ref="B233:C233"/>
    <mergeCell ref="B234:C234"/>
    <mergeCell ref="B235:C235"/>
    <mergeCell ref="B236:C236"/>
    <mergeCell ref="B237:C237"/>
    <mergeCell ref="B238:C238"/>
    <mergeCell ref="B254:C254"/>
    <mergeCell ref="B255:C256"/>
    <mergeCell ref="F255:F256"/>
    <mergeCell ref="G255:G256"/>
    <mergeCell ref="H255:K255"/>
    <mergeCell ref="L255:N255"/>
    <mergeCell ref="D254:E254"/>
    <mergeCell ref="D255:E256"/>
    <mergeCell ref="B245:C245"/>
    <mergeCell ref="B246:C246"/>
    <mergeCell ref="B247:C247"/>
    <mergeCell ref="B248:C248"/>
    <mergeCell ref="B249:C249"/>
    <mergeCell ref="B250:C250"/>
    <mergeCell ref="B263:C263"/>
    <mergeCell ref="B264:C264"/>
    <mergeCell ref="B265:C265"/>
    <mergeCell ref="B266:C266"/>
    <mergeCell ref="B267:C267"/>
    <mergeCell ref="B268:C268"/>
    <mergeCell ref="B257:C257"/>
    <mergeCell ref="B258:C258"/>
    <mergeCell ref="B259:C259"/>
    <mergeCell ref="B260:C260"/>
    <mergeCell ref="B261:C261"/>
    <mergeCell ref="B262:C262"/>
    <mergeCell ref="B275:C275"/>
    <mergeCell ref="B276:C276"/>
    <mergeCell ref="B277:C277"/>
    <mergeCell ref="B278:C278"/>
    <mergeCell ref="B279:C279"/>
    <mergeCell ref="B280:C280"/>
    <mergeCell ref="B269:C269"/>
    <mergeCell ref="B270:C270"/>
    <mergeCell ref="B271:C271"/>
    <mergeCell ref="B272:C272"/>
    <mergeCell ref="B273:C273"/>
    <mergeCell ref="B274:C274"/>
    <mergeCell ref="B290:C290"/>
    <mergeCell ref="B291:C292"/>
    <mergeCell ref="F291:F292"/>
    <mergeCell ref="G291:G292"/>
    <mergeCell ref="H291:K291"/>
    <mergeCell ref="L291:N291"/>
    <mergeCell ref="D290:E290"/>
    <mergeCell ref="D291:E292"/>
    <mergeCell ref="B281:C281"/>
    <mergeCell ref="B282:C282"/>
    <mergeCell ref="B283:C283"/>
    <mergeCell ref="B284:C284"/>
    <mergeCell ref="B285:C285"/>
    <mergeCell ref="B286:C286"/>
    <mergeCell ref="D281:E281"/>
    <mergeCell ref="D282:E282"/>
    <mergeCell ref="D283:E283"/>
    <mergeCell ref="D284:E284"/>
    <mergeCell ref="D285:E285"/>
    <mergeCell ref="D286:E286"/>
    <mergeCell ref="B299:C299"/>
    <mergeCell ref="B300:C300"/>
    <mergeCell ref="B301:C301"/>
    <mergeCell ref="B302:C302"/>
    <mergeCell ref="B303:C303"/>
    <mergeCell ref="B304:C304"/>
    <mergeCell ref="B293:C293"/>
    <mergeCell ref="B294:C294"/>
    <mergeCell ref="B295:C295"/>
    <mergeCell ref="B296:C296"/>
    <mergeCell ref="B297:C297"/>
    <mergeCell ref="B298:C298"/>
    <mergeCell ref="B314:C314"/>
    <mergeCell ref="B315:C315"/>
    <mergeCell ref="B316:C316"/>
    <mergeCell ref="B305:C305"/>
    <mergeCell ref="B306:C306"/>
    <mergeCell ref="B307:C307"/>
    <mergeCell ref="B308:C308"/>
    <mergeCell ref="B309:C309"/>
    <mergeCell ref="B310:C310"/>
    <mergeCell ref="B312:C312"/>
    <mergeCell ref="B313:C313"/>
    <mergeCell ref="G327:G328"/>
    <mergeCell ref="H327:K327"/>
    <mergeCell ref="L327:N327"/>
    <mergeCell ref="D326:E326"/>
    <mergeCell ref="D327:E328"/>
    <mergeCell ref="B317:C317"/>
    <mergeCell ref="B318:C318"/>
    <mergeCell ref="B319:C319"/>
    <mergeCell ref="B320:C320"/>
    <mergeCell ref="B321:C321"/>
    <mergeCell ref="B322:C322"/>
    <mergeCell ref="D317:E317"/>
    <mergeCell ref="D318:E318"/>
    <mergeCell ref="D319:E319"/>
    <mergeCell ref="D320:E320"/>
    <mergeCell ref="D321:E321"/>
    <mergeCell ref="D322:E322"/>
    <mergeCell ref="F327:F328"/>
    <mergeCell ref="B358:C358"/>
    <mergeCell ref="B347:C347"/>
    <mergeCell ref="B348:C348"/>
    <mergeCell ref="B349:C349"/>
    <mergeCell ref="B350:C350"/>
    <mergeCell ref="B351:C351"/>
    <mergeCell ref="B352:C352"/>
    <mergeCell ref="B341:C341"/>
    <mergeCell ref="B342:C342"/>
    <mergeCell ref="B343:C343"/>
    <mergeCell ref="B344:C344"/>
    <mergeCell ref="B345:C345"/>
    <mergeCell ref="B346:C346"/>
    <mergeCell ref="B354:C354"/>
    <mergeCell ref="B355:C355"/>
    <mergeCell ref="B356:C356"/>
    <mergeCell ref="B357:C357"/>
    <mergeCell ref="D329:E329"/>
    <mergeCell ref="D330:E330"/>
    <mergeCell ref="D331:E331"/>
    <mergeCell ref="D332:E332"/>
    <mergeCell ref="D333:E333"/>
    <mergeCell ref="D334:E334"/>
    <mergeCell ref="D11:E11"/>
    <mergeCell ref="D12:E12"/>
    <mergeCell ref="B353:C353"/>
    <mergeCell ref="B335:C335"/>
    <mergeCell ref="B336:C336"/>
    <mergeCell ref="B337:C337"/>
    <mergeCell ref="B338:C338"/>
    <mergeCell ref="B339:C339"/>
    <mergeCell ref="B340:C340"/>
    <mergeCell ref="B329:C329"/>
    <mergeCell ref="B330:C330"/>
    <mergeCell ref="B331:C331"/>
    <mergeCell ref="B332:C332"/>
    <mergeCell ref="B333:C333"/>
    <mergeCell ref="B334:C334"/>
    <mergeCell ref="B326:C326"/>
    <mergeCell ref="B327:C328"/>
    <mergeCell ref="B311:C311"/>
    <mergeCell ref="D21:E21"/>
    <mergeCell ref="B35:N35"/>
    <mergeCell ref="B2:M2"/>
    <mergeCell ref="B6:N6"/>
    <mergeCell ref="B1:N1"/>
    <mergeCell ref="D7:E8"/>
    <mergeCell ref="D9:E9"/>
    <mergeCell ref="D5:N5"/>
    <mergeCell ref="B15:C15"/>
    <mergeCell ref="B9:C9"/>
    <mergeCell ref="B10:C10"/>
    <mergeCell ref="B11:C11"/>
    <mergeCell ref="B12:C12"/>
    <mergeCell ref="B13:C13"/>
    <mergeCell ref="B14:C14"/>
    <mergeCell ref="K3:N3"/>
    <mergeCell ref="B7:C8"/>
    <mergeCell ref="F7:F8"/>
    <mergeCell ref="G7:G8"/>
    <mergeCell ref="H7:K7"/>
    <mergeCell ref="L7:N7"/>
    <mergeCell ref="B4:N4"/>
    <mergeCell ref="B3:I3"/>
    <mergeCell ref="D10:E10"/>
    <mergeCell ref="B36:N36"/>
    <mergeCell ref="B38:C38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D23:E23"/>
    <mergeCell ref="D24:E24"/>
    <mergeCell ref="D25:E25"/>
    <mergeCell ref="D26:E26"/>
    <mergeCell ref="D27:E27"/>
    <mergeCell ref="D28:E28"/>
    <mergeCell ref="D29:E29"/>
    <mergeCell ref="D30:E30"/>
    <mergeCell ref="D16:E16"/>
    <mergeCell ref="D17:E17"/>
    <mergeCell ref="D18:E18"/>
    <mergeCell ref="D19:E19"/>
    <mergeCell ref="D20:E20"/>
    <mergeCell ref="D46:E46"/>
    <mergeCell ref="D47:E47"/>
    <mergeCell ref="D48:E48"/>
    <mergeCell ref="D49:E49"/>
    <mergeCell ref="D50:E50"/>
    <mergeCell ref="D51:E51"/>
    <mergeCell ref="D39:E40"/>
    <mergeCell ref="D41:E41"/>
    <mergeCell ref="D42:E42"/>
    <mergeCell ref="D43:E43"/>
    <mergeCell ref="D44:E44"/>
    <mergeCell ref="D45:E45"/>
    <mergeCell ref="D58:E58"/>
    <mergeCell ref="D59:E59"/>
    <mergeCell ref="D60:E60"/>
    <mergeCell ref="D61:E61"/>
    <mergeCell ref="D62:E62"/>
    <mergeCell ref="D63:E63"/>
    <mergeCell ref="D52:E52"/>
    <mergeCell ref="D53:E53"/>
    <mergeCell ref="D54:E54"/>
    <mergeCell ref="D55:E55"/>
    <mergeCell ref="D56:E56"/>
    <mergeCell ref="D57:E57"/>
    <mergeCell ref="D77:E77"/>
    <mergeCell ref="D78:E78"/>
    <mergeCell ref="D79:E79"/>
    <mergeCell ref="D64:E64"/>
    <mergeCell ref="D65:E65"/>
    <mergeCell ref="D66:E66"/>
    <mergeCell ref="D67:E67"/>
    <mergeCell ref="D68:E68"/>
    <mergeCell ref="D69:E69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98:E98"/>
    <mergeCell ref="D99:E99"/>
    <mergeCell ref="D100:E100"/>
    <mergeCell ref="D101:E101"/>
    <mergeCell ref="D102:E102"/>
    <mergeCell ref="D103:E103"/>
    <mergeCell ref="D92:E92"/>
    <mergeCell ref="D93:E93"/>
    <mergeCell ref="D94:E94"/>
    <mergeCell ref="D95:E95"/>
    <mergeCell ref="D96:E96"/>
    <mergeCell ref="D97:E97"/>
    <mergeCell ref="D114:E114"/>
    <mergeCell ref="D115:E115"/>
    <mergeCell ref="D116:E116"/>
    <mergeCell ref="D117:E117"/>
    <mergeCell ref="D118:E118"/>
    <mergeCell ref="D119:E119"/>
    <mergeCell ref="D104:E104"/>
    <mergeCell ref="D105:E105"/>
    <mergeCell ref="D106:E106"/>
    <mergeCell ref="D110:E110"/>
    <mergeCell ref="D111:E112"/>
    <mergeCell ref="D113:E113"/>
    <mergeCell ref="D126:E126"/>
    <mergeCell ref="D127:E127"/>
    <mergeCell ref="D128:E128"/>
    <mergeCell ref="D129:E129"/>
    <mergeCell ref="D130:E130"/>
    <mergeCell ref="D131:E131"/>
    <mergeCell ref="D120:E120"/>
    <mergeCell ref="D121:E121"/>
    <mergeCell ref="D122:E122"/>
    <mergeCell ref="D123:E123"/>
    <mergeCell ref="D124:E124"/>
    <mergeCell ref="D125:E125"/>
    <mergeCell ref="D132:E132"/>
    <mergeCell ref="D133:E133"/>
    <mergeCell ref="D134:E134"/>
    <mergeCell ref="D135:E135"/>
    <mergeCell ref="D136:E136"/>
    <mergeCell ref="D137:E137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85:E185"/>
    <mergeCell ref="D186:E186"/>
    <mergeCell ref="D187:E187"/>
    <mergeCell ref="D188:E188"/>
    <mergeCell ref="D189:E189"/>
    <mergeCell ref="D190:E190"/>
    <mergeCell ref="D173:E173"/>
    <mergeCell ref="D174:E174"/>
    <mergeCell ref="D175:E175"/>
    <mergeCell ref="D176:E176"/>
    <mergeCell ref="D177:E177"/>
    <mergeCell ref="D178:E178"/>
    <mergeCell ref="D197:E197"/>
    <mergeCell ref="D198:E198"/>
    <mergeCell ref="D199:E199"/>
    <mergeCell ref="D200:E200"/>
    <mergeCell ref="D201:E201"/>
    <mergeCell ref="D202:E202"/>
    <mergeCell ref="D191:E191"/>
    <mergeCell ref="D192:E192"/>
    <mergeCell ref="D193:E193"/>
    <mergeCell ref="D194:E194"/>
    <mergeCell ref="D195:E195"/>
    <mergeCell ref="D196:E196"/>
    <mergeCell ref="D203:E203"/>
    <mergeCell ref="D204:E204"/>
    <mergeCell ref="D205:E205"/>
    <mergeCell ref="D206:E206"/>
    <mergeCell ref="D207:E207"/>
    <mergeCell ref="D208:E208"/>
    <mergeCell ref="D227:E227"/>
    <mergeCell ref="D228:E228"/>
    <mergeCell ref="D229:E229"/>
    <mergeCell ref="D230:E230"/>
    <mergeCell ref="D231:E231"/>
    <mergeCell ref="D232:E232"/>
    <mergeCell ref="D221:E221"/>
    <mergeCell ref="D222:E222"/>
    <mergeCell ref="D223:E223"/>
    <mergeCell ref="D224:E224"/>
    <mergeCell ref="D225:E225"/>
    <mergeCell ref="D226:E226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57:E257"/>
    <mergeCell ref="D258:E258"/>
    <mergeCell ref="D259:E259"/>
    <mergeCell ref="D260:E260"/>
    <mergeCell ref="D261:E261"/>
    <mergeCell ref="D262:E262"/>
    <mergeCell ref="D245:E245"/>
    <mergeCell ref="D246:E246"/>
    <mergeCell ref="D247:E247"/>
    <mergeCell ref="D248:E248"/>
    <mergeCell ref="D249:E249"/>
    <mergeCell ref="D250:E250"/>
    <mergeCell ref="D269:E269"/>
    <mergeCell ref="D270:E270"/>
    <mergeCell ref="D271:E271"/>
    <mergeCell ref="D272:E272"/>
    <mergeCell ref="D273:E273"/>
    <mergeCell ref="D274:E274"/>
    <mergeCell ref="D263:E263"/>
    <mergeCell ref="D264:E264"/>
    <mergeCell ref="D265:E265"/>
    <mergeCell ref="D266:E266"/>
    <mergeCell ref="D267:E267"/>
    <mergeCell ref="D268:E268"/>
    <mergeCell ref="D275:E275"/>
    <mergeCell ref="D276:E276"/>
    <mergeCell ref="D277:E277"/>
    <mergeCell ref="D278:E278"/>
    <mergeCell ref="D279:E279"/>
    <mergeCell ref="D280:E280"/>
    <mergeCell ref="D299:E299"/>
    <mergeCell ref="D300:E300"/>
    <mergeCell ref="D301:E301"/>
    <mergeCell ref="D302:E302"/>
    <mergeCell ref="D303:E303"/>
    <mergeCell ref="D304:E304"/>
    <mergeCell ref="D293:E293"/>
    <mergeCell ref="D294:E294"/>
    <mergeCell ref="D295:E295"/>
    <mergeCell ref="D296:E296"/>
    <mergeCell ref="D297:E297"/>
    <mergeCell ref="D298:E298"/>
    <mergeCell ref="D311:E311"/>
    <mergeCell ref="D312:E312"/>
    <mergeCell ref="D313:E313"/>
    <mergeCell ref="D314:E314"/>
    <mergeCell ref="D315:E315"/>
    <mergeCell ref="D316:E316"/>
    <mergeCell ref="D305:E305"/>
    <mergeCell ref="D306:E306"/>
    <mergeCell ref="D307:E307"/>
    <mergeCell ref="D308:E308"/>
    <mergeCell ref="D309:E309"/>
    <mergeCell ref="D310:E310"/>
    <mergeCell ref="D341:E341"/>
    <mergeCell ref="D342:E342"/>
    <mergeCell ref="D343:E343"/>
    <mergeCell ref="D344:E344"/>
    <mergeCell ref="D345:E345"/>
    <mergeCell ref="D346:E346"/>
    <mergeCell ref="D335:E335"/>
    <mergeCell ref="D336:E336"/>
    <mergeCell ref="D337:E337"/>
    <mergeCell ref="D338:E338"/>
    <mergeCell ref="D339:E339"/>
    <mergeCell ref="D340:E340"/>
    <mergeCell ref="D353:E353"/>
    <mergeCell ref="D354:E354"/>
    <mergeCell ref="D355:E355"/>
    <mergeCell ref="D356:E356"/>
    <mergeCell ref="D357:E357"/>
    <mergeCell ref="D358:E358"/>
    <mergeCell ref="D347:E347"/>
    <mergeCell ref="D348:E348"/>
    <mergeCell ref="D349:E349"/>
    <mergeCell ref="D350:E350"/>
    <mergeCell ref="D351:E351"/>
    <mergeCell ref="D352:E352"/>
  </mergeCells>
  <phoneticPr fontId="2"/>
  <printOptions horizontalCentered="1"/>
  <pageMargins left="0.31496062992125984" right="0.31496062992125984" top="0.51181102362204722" bottom="0.35433070866141736" header="0.31496062992125984" footer="0.31496062992125984"/>
  <pageSetup paperSize="9" scale="79" orientation="landscape" r:id="rId1"/>
  <headerFooter>
    <oddFooter>&amp;C&amp;P ページ　（令和4年度 中間報告）</oddFooter>
  </headerFooter>
  <rowBreaks count="9" manualBreakCount="9">
    <brk id="36" max="14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  <pageSetUpPr fitToPage="1"/>
  </sheetPr>
  <dimension ref="A1:AB41"/>
  <sheetViews>
    <sheetView view="pageBreakPreview" zoomScaleNormal="100" zoomScaleSheetLayoutView="100" workbookViewId="0">
      <selection activeCell="B3" sqref="B3:R3"/>
    </sheetView>
  </sheetViews>
  <sheetFormatPr defaultColWidth="9" defaultRowHeight="13.2"/>
  <cols>
    <col min="1" max="1" width="1" style="1" customWidth="1"/>
    <col min="2" max="2" width="6.88671875" style="1" customWidth="1"/>
    <col min="3" max="3" width="15.33203125" style="1" customWidth="1"/>
    <col min="4" max="4" width="7.6640625" style="1" customWidth="1"/>
    <col min="5" max="5" width="5.44140625" style="1" customWidth="1"/>
    <col min="6" max="6" width="5.6640625" style="1" customWidth="1"/>
    <col min="7" max="7" width="7.77734375" style="1" customWidth="1"/>
    <col min="8" max="8" width="6.6640625" style="1" customWidth="1"/>
    <col min="9" max="9" width="6.77734375" style="1" customWidth="1"/>
    <col min="10" max="10" width="6.109375" style="1" customWidth="1"/>
    <col min="11" max="11" width="7.21875" style="1" customWidth="1"/>
    <col min="12" max="12" width="4.77734375" style="1" customWidth="1"/>
    <col min="13" max="13" width="8.6640625" style="1" customWidth="1"/>
    <col min="14" max="14" width="6.88671875" style="1" customWidth="1"/>
    <col min="15" max="15" width="6.44140625" style="1" customWidth="1"/>
    <col min="16" max="16" width="5.44140625" style="1" customWidth="1"/>
    <col min="17" max="17" width="6.109375" style="1" customWidth="1"/>
    <col min="18" max="18" width="4.21875" style="1" customWidth="1"/>
    <col min="19" max="19" width="1" style="1" customWidth="1"/>
    <col min="20" max="20" width="2.77734375" style="6" customWidth="1"/>
    <col min="21" max="24" width="9.6640625" style="6" customWidth="1"/>
    <col min="25" max="25" width="9.6640625" style="1" customWidth="1"/>
    <col min="26" max="26" width="9.21875" style="1" bestFit="1" customWidth="1"/>
    <col min="27" max="27" width="9" style="1"/>
    <col min="28" max="28" width="9.21875" style="1" bestFit="1" customWidth="1"/>
    <col min="29" max="29" width="11.33203125" style="1" bestFit="1" customWidth="1"/>
    <col min="30" max="30" width="17.77734375" style="1" bestFit="1" customWidth="1"/>
    <col min="31" max="16384" width="9" style="1"/>
  </cols>
  <sheetData>
    <row r="1" spans="1:28" ht="9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Y1" s="2"/>
      <c r="Z1" s="2"/>
      <c r="AA1" s="2"/>
    </row>
    <row r="2" spans="1:28" ht="13.8" thickBot="1">
      <c r="A2" s="5"/>
      <c r="B2" s="17"/>
      <c r="C2" s="16"/>
      <c r="D2" s="5"/>
      <c r="E2" s="5"/>
      <c r="F2" s="5"/>
      <c r="G2" s="5"/>
      <c r="H2" s="5"/>
      <c r="I2" s="5"/>
      <c r="J2" s="5"/>
      <c r="K2" s="5"/>
      <c r="L2" s="13"/>
      <c r="M2" s="5"/>
      <c r="N2" s="5"/>
      <c r="O2" s="50"/>
      <c r="P2" s="301" t="s">
        <v>3</v>
      </c>
      <c r="Q2" s="301"/>
      <c r="R2" s="301"/>
      <c r="S2" s="5"/>
      <c r="Y2" s="2"/>
      <c r="Z2" s="2"/>
      <c r="AA2" s="2"/>
    </row>
    <row r="3" spans="1:28" ht="25.5" customHeight="1">
      <c r="A3" s="5"/>
      <c r="B3" s="302" t="s">
        <v>76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4"/>
      <c r="S3" s="5"/>
      <c r="Y3" s="2"/>
      <c r="Z3" s="2"/>
      <c r="AA3" s="2"/>
    </row>
    <row r="4" spans="1:28" ht="18.75" customHeight="1">
      <c r="A4" s="5"/>
      <c r="B4" s="28"/>
      <c r="C4" s="29"/>
      <c r="D4" s="29"/>
      <c r="E4" s="29"/>
      <c r="F4" s="29"/>
      <c r="G4" s="45"/>
      <c r="H4" s="46"/>
      <c r="I4" s="46"/>
      <c r="J4" s="46"/>
      <c r="K4" s="47"/>
      <c r="L4" s="58"/>
      <c r="M4" s="58"/>
      <c r="N4" s="47"/>
      <c r="O4" s="305" t="s">
        <v>77</v>
      </c>
      <c r="P4" s="305"/>
      <c r="Q4" s="305"/>
      <c r="R4" s="306"/>
      <c r="S4" s="5"/>
      <c r="Y4" s="2"/>
      <c r="Z4" s="2"/>
      <c r="AA4" s="2"/>
    </row>
    <row r="5" spans="1:28" ht="35.1" customHeight="1">
      <c r="A5" s="5"/>
      <c r="B5" s="133" t="s">
        <v>44</v>
      </c>
      <c r="C5" s="134"/>
      <c r="D5" s="134"/>
      <c r="E5" s="134"/>
      <c r="F5" s="135"/>
      <c r="G5" s="136" t="s">
        <v>58</v>
      </c>
      <c r="H5" s="137"/>
      <c r="I5" s="142" t="s">
        <v>54</v>
      </c>
      <c r="J5" s="143"/>
      <c r="K5" s="144"/>
      <c r="L5" s="161"/>
      <c r="M5" s="162"/>
      <c r="N5" s="162"/>
      <c r="O5" s="162"/>
      <c r="P5" s="162"/>
      <c r="Q5" s="162"/>
      <c r="R5" s="307"/>
      <c r="S5" s="5"/>
      <c r="Y5" s="2"/>
      <c r="Z5" s="2"/>
      <c r="AA5" s="2"/>
    </row>
    <row r="6" spans="1:28" ht="35.1" customHeight="1">
      <c r="A6" s="5"/>
      <c r="B6" s="133"/>
      <c r="C6" s="134"/>
      <c r="D6" s="134"/>
      <c r="E6" s="134"/>
      <c r="F6" s="135"/>
      <c r="G6" s="138"/>
      <c r="H6" s="139"/>
      <c r="I6" s="145"/>
      <c r="J6" s="146"/>
      <c r="K6" s="147"/>
      <c r="L6" s="164"/>
      <c r="M6" s="165"/>
      <c r="N6" s="165"/>
      <c r="O6" s="165"/>
      <c r="P6" s="165"/>
      <c r="Q6" s="165"/>
      <c r="R6" s="308"/>
      <c r="S6" s="5"/>
      <c r="Y6" s="2"/>
      <c r="Z6" s="2"/>
      <c r="AA6" s="2"/>
    </row>
    <row r="7" spans="1:28" ht="35.1" customHeight="1">
      <c r="A7" s="5"/>
      <c r="B7" s="149"/>
      <c r="C7" s="150"/>
      <c r="D7" s="150"/>
      <c r="E7" s="150"/>
      <c r="F7" s="151"/>
      <c r="G7" s="138"/>
      <c r="H7" s="139"/>
      <c r="I7" s="152" t="s">
        <v>55</v>
      </c>
      <c r="J7" s="153"/>
      <c r="K7" s="154"/>
      <c r="L7" s="155"/>
      <c r="M7" s="156"/>
      <c r="N7" s="156"/>
      <c r="O7" s="156"/>
      <c r="P7" s="156"/>
      <c r="Q7" s="156"/>
      <c r="R7" s="309"/>
      <c r="S7" s="5"/>
      <c r="Y7" s="2"/>
      <c r="Z7" s="2"/>
      <c r="AA7" s="2"/>
    </row>
    <row r="8" spans="1:28" ht="35.1" customHeight="1">
      <c r="A8" s="5"/>
      <c r="B8" s="25"/>
      <c r="C8" s="26"/>
      <c r="D8" s="26"/>
      <c r="E8" s="26"/>
      <c r="F8" s="27"/>
      <c r="G8" s="138"/>
      <c r="H8" s="139"/>
      <c r="I8" s="152" t="s">
        <v>1</v>
      </c>
      <c r="J8" s="153"/>
      <c r="K8" s="154"/>
      <c r="L8" s="155"/>
      <c r="M8" s="156"/>
      <c r="N8" s="156"/>
      <c r="O8" s="156"/>
      <c r="P8" s="156"/>
      <c r="Q8" s="156"/>
      <c r="R8" s="309"/>
      <c r="S8" s="5"/>
      <c r="Y8" s="2"/>
      <c r="Z8" s="2"/>
      <c r="AA8" s="2"/>
    </row>
    <row r="9" spans="1:28" ht="35.1" customHeight="1">
      <c r="A9" s="5"/>
      <c r="B9" s="28"/>
      <c r="C9" s="29"/>
      <c r="D9" s="29"/>
      <c r="E9" s="29"/>
      <c r="F9" s="30"/>
      <c r="G9" s="140"/>
      <c r="H9" s="141"/>
      <c r="I9" s="152" t="s">
        <v>56</v>
      </c>
      <c r="J9" s="153"/>
      <c r="K9" s="154"/>
      <c r="L9" s="155"/>
      <c r="M9" s="156"/>
      <c r="N9" s="156"/>
      <c r="O9" s="156"/>
      <c r="P9" s="156"/>
      <c r="Q9" s="156"/>
      <c r="R9" s="157"/>
      <c r="S9" s="5"/>
      <c r="Y9" s="2"/>
      <c r="Z9" s="2"/>
      <c r="AA9" s="2"/>
    </row>
    <row r="10" spans="1:28" s="20" customFormat="1" ht="35.1" customHeight="1">
      <c r="A10" s="18"/>
      <c r="B10" s="31"/>
      <c r="C10" s="32"/>
      <c r="D10" s="32"/>
      <c r="E10" s="32"/>
      <c r="F10" s="33"/>
      <c r="G10" s="230" t="s">
        <v>59</v>
      </c>
      <c r="H10" s="231"/>
      <c r="I10" s="218" t="s">
        <v>2</v>
      </c>
      <c r="J10" s="219"/>
      <c r="K10" s="220"/>
      <c r="L10" s="155"/>
      <c r="M10" s="156"/>
      <c r="N10" s="156"/>
      <c r="O10" s="156"/>
      <c r="P10" s="156"/>
      <c r="Q10" s="156"/>
      <c r="R10" s="310"/>
      <c r="S10" s="5"/>
      <c r="T10" s="61"/>
      <c r="U10" s="61"/>
      <c r="V10" s="61"/>
      <c r="W10" s="61"/>
      <c r="X10" s="61"/>
      <c r="Y10" s="19"/>
      <c r="Z10" s="19"/>
      <c r="AA10" s="19"/>
      <c r="AB10" s="19"/>
    </row>
    <row r="11" spans="1:28" s="20" customFormat="1" ht="35.1" customHeight="1">
      <c r="A11" s="18"/>
      <c r="B11" s="215"/>
      <c r="C11" s="216"/>
      <c r="D11" s="216"/>
      <c r="E11" s="216"/>
      <c r="F11" s="217"/>
      <c r="G11" s="232"/>
      <c r="H11" s="233"/>
      <c r="I11" s="218" t="s">
        <v>57</v>
      </c>
      <c r="J11" s="219"/>
      <c r="K11" s="220"/>
      <c r="L11" s="155"/>
      <c r="M11" s="156"/>
      <c r="N11" s="156"/>
      <c r="O11" s="156"/>
      <c r="P11" s="156"/>
      <c r="Q11" s="156"/>
      <c r="R11" s="310"/>
      <c r="S11" s="5"/>
      <c r="T11" s="61"/>
      <c r="U11" s="61"/>
      <c r="V11" s="61"/>
      <c r="W11" s="61"/>
      <c r="X11" s="61"/>
      <c r="Y11" s="19"/>
      <c r="Z11" s="19"/>
      <c r="AA11" s="19"/>
      <c r="AB11" s="19"/>
    </row>
    <row r="12" spans="1:28" s="20" customFormat="1" ht="35.1" customHeight="1">
      <c r="A12" s="18"/>
      <c r="B12" s="215"/>
      <c r="C12" s="216"/>
      <c r="D12" s="216"/>
      <c r="E12" s="216"/>
      <c r="F12" s="217"/>
      <c r="G12" s="234"/>
      <c r="H12" s="235"/>
      <c r="I12" s="218" t="s">
        <v>56</v>
      </c>
      <c r="J12" s="219"/>
      <c r="K12" s="220"/>
      <c r="L12" s="155"/>
      <c r="M12" s="156"/>
      <c r="N12" s="156"/>
      <c r="O12" s="156"/>
      <c r="P12" s="156"/>
      <c r="Q12" s="156"/>
      <c r="R12" s="309"/>
      <c r="S12" s="5"/>
      <c r="T12" s="61"/>
      <c r="U12" s="61"/>
      <c r="V12" s="61"/>
      <c r="W12" s="61"/>
      <c r="X12" s="61"/>
      <c r="Y12" s="19"/>
      <c r="Z12" s="19"/>
      <c r="AA12" s="19"/>
      <c r="AB12" s="19"/>
    </row>
    <row r="13" spans="1:28" ht="12.75" customHeight="1">
      <c r="A13" s="5"/>
      <c r="B13" s="34"/>
      <c r="C13" s="35"/>
      <c r="D13" s="35"/>
      <c r="E13" s="35"/>
      <c r="F13" s="35"/>
      <c r="G13" s="36"/>
      <c r="H13" s="36"/>
      <c r="I13" s="36"/>
      <c r="J13" s="36"/>
      <c r="K13" s="36"/>
      <c r="L13" s="36"/>
      <c r="M13" s="37"/>
      <c r="N13" s="37"/>
      <c r="O13" s="37"/>
      <c r="P13" s="37"/>
      <c r="Q13" s="37"/>
      <c r="R13" s="51"/>
      <c r="S13" s="5"/>
      <c r="Y13" s="2"/>
      <c r="Z13" s="2"/>
      <c r="AA13" s="2"/>
    </row>
    <row r="14" spans="1:28" ht="35.1" customHeight="1">
      <c r="A14" s="5"/>
      <c r="B14" s="34"/>
      <c r="C14" s="35"/>
      <c r="D14" s="35"/>
      <c r="E14" s="35"/>
      <c r="F14" s="35"/>
      <c r="G14" s="228" t="s">
        <v>5</v>
      </c>
      <c r="H14" s="229"/>
      <c r="I14" s="229"/>
      <c r="J14" s="229"/>
      <c r="K14" s="229"/>
      <c r="L14" s="347"/>
      <c r="M14" s="348"/>
      <c r="N14" s="348"/>
      <c r="O14" s="348"/>
      <c r="P14" s="348"/>
      <c r="Q14" s="348"/>
      <c r="R14" s="349"/>
      <c r="S14" s="5"/>
      <c r="Y14" s="2"/>
      <c r="Z14" s="2"/>
      <c r="AA14" s="2"/>
    </row>
    <row r="15" spans="1:28" ht="35.1" customHeight="1">
      <c r="A15" s="5"/>
      <c r="B15" s="38"/>
      <c r="C15" s="39"/>
      <c r="D15" s="39"/>
      <c r="E15" s="39"/>
      <c r="F15" s="39"/>
      <c r="G15" s="158" t="s">
        <v>4</v>
      </c>
      <c r="H15" s="159"/>
      <c r="I15" s="159"/>
      <c r="J15" s="159"/>
      <c r="K15" s="159"/>
      <c r="L15" s="221" t="s">
        <v>70</v>
      </c>
      <c r="M15" s="222"/>
      <c r="N15" s="222"/>
      <c r="O15" s="222"/>
      <c r="P15" s="222"/>
      <c r="Q15" s="222"/>
      <c r="R15" s="223"/>
      <c r="S15" s="5"/>
      <c r="Y15" s="2"/>
      <c r="Z15" s="2"/>
      <c r="AA15" s="2"/>
    </row>
    <row r="16" spans="1:28" ht="35.1" customHeight="1">
      <c r="A16" s="5"/>
      <c r="B16" s="38"/>
      <c r="C16" s="39"/>
      <c r="D16" s="39"/>
      <c r="E16" s="39"/>
      <c r="F16" s="39"/>
      <c r="G16" s="224" t="s">
        <v>6</v>
      </c>
      <c r="H16" s="225"/>
      <c r="I16" s="236" t="s">
        <v>71</v>
      </c>
      <c r="J16" s="237"/>
      <c r="K16" s="237"/>
      <c r="L16" s="237"/>
      <c r="M16" s="237"/>
      <c r="N16" s="237"/>
      <c r="O16" s="237"/>
      <c r="P16" s="237"/>
      <c r="Q16" s="237"/>
      <c r="R16" s="238"/>
      <c r="S16" s="5"/>
      <c r="Y16" s="2"/>
      <c r="Z16" s="2"/>
      <c r="AA16" s="2"/>
    </row>
    <row r="17" spans="1:28" ht="35.1" customHeight="1">
      <c r="A17" s="5"/>
      <c r="B17" s="38"/>
      <c r="C17" s="39"/>
      <c r="D17" s="39"/>
      <c r="E17" s="39"/>
      <c r="F17" s="39"/>
      <c r="G17" s="226"/>
      <c r="H17" s="227"/>
      <c r="I17" s="239"/>
      <c r="J17" s="240"/>
      <c r="K17" s="240"/>
      <c r="L17" s="240"/>
      <c r="M17" s="240"/>
      <c r="N17" s="240"/>
      <c r="O17" s="240"/>
      <c r="P17" s="240"/>
      <c r="Q17" s="240"/>
      <c r="R17" s="241"/>
      <c r="S17" s="5"/>
      <c r="Y17" s="2"/>
      <c r="Z17" s="2"/>
      <c r="AA17" s="2"/>
    </row>
    <row r="18" spans="1:28" ht="35.1" customHeight="1">
      <c r="A18" s="5"/>
      <c r="B18" s="38"/>
      <c r="C18" s="39"/>
      <c r="D18" s="39"/>
      <c r="E18" s="39"/>
      <c r="F18" s="39"/>
      <c r="G18" s="242" t="s">
        <v>7</v>
      </c>
      <c r="H18" s="243"/>
      <c r="I18" s="177"/>
      <c r="J18" s="178"/>
      <c r="K18" s="178"/>
      <c r="L18" s="178"/>
      <c r="M18" s="178"/>
      <c r="N18" s="178"/>
      <c r="O18" s="178"/>
      <c r="P18" s="178"/>
      <c r="Q18" s="178"/>
      <c r="R18" s="179"/>
      <c r="S18" s="5"/>
      <c r="Y18" s="2"/>
      <c r="Z18" s="2"/>
      <c r="AA18" s="2"/>
    </row>
    <row r="19" spans="1:28" s="12" customFormat="1" ht="35.1" customHeight="1">
      <c r="A19" s="11"/>
      <c r="B19" s="38"/>
      <c r="C19" s="39"/>
      <c r="D19" s="39"/>
      <c r="E19" s="39"/>
      <c r="F19" s="39"/>
      <c r="G19" s="226"/>
      <c r="H19" s="227"/>
      <c r="I19" s="180"/>
      <c r="J19" s="181"/>
      <c r="K19" s="181"/>
      <c r="L19" s="181"/>
      <c r="M19" s="181"/>
      <c r="N19" s="181"/>
      <c r="O19" s="181"/>
      <c r="P19" s="181"/>
      <c r="Q19" s="181"/>
      <c r="R19" s="182"/>
      <c r="S19" s="11"/>
      <c r="T19" s="9"/>
      <c r="U19" s="9"/>
      <c r="V19" s="9"/>
      <c r="W19" s="9"/>
      <c r="X19" s="9"/>
      <c r="Y19" s="10"/>
      <c r="Z19" s="10"/>
      <c r="AA19" s="10"/>
    </row>
    <row r="20" spans="1:28" s="9" customFormat="1" ht="35.1" customHeight="1">
      <c r="A20" s="11"/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6"/>
      <c r="S20" s="11"/>
      <c r="Y20" s="10"/>
      <c r="Z20" s="10"/>
      <c r="AA20" s="10"/>
    </row>
    <row r="21" spans="1:28" s="6" customFormat="1" ht="35.1" customHeight="1" thickBot="1">
      <c r="A21" s="5"/>
      <c r="B21" s="170" t="s">
        <v>45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2"/>
      <c r="S21" s="5"/>
      <c r="Y21" s="2"/>
      <c r="Z21" s="2"/>
      <c r="AA21" s="2"/>
    </row>
    <row r="22" spans="1:28" ht="20.100000000000001" customHeight="1" thickTop="1" thickBot="1">
      <c r="A22" s="5"/>
      <c r="B22" s="317" t="s">
        <v>42</v>
      </c>
      <c r="C22" s="318"/>
      <c r="D22" s="324"/>
      <c r="E22" s="324"/>
      <c r="F22" s="324"/>
      <c r="G22" s="324"/>
      <c r="H22" s="324"/>
      <c r="I22" s="324"/>
      <c r="J22" s="41"/>
      <c r="K22" s="41"/>
      <c r="L22" s="41"/>
      <c r="M22" s="40"/>
      <c r="N22" s="41"/>
      <c r="O22" s="41"/>
      <c r="P22" s="319"/>
      <c r="Q22" s="320"/>
      <c r="R22" s="321"/>
      <c r="S22" s="5"/>
      <c r="Y22" s="2"/>
      <c r="Z22" s="2"/>
      <c r="AA22" s="2"/>
    </row>
    <row r="23" spans="1:28" ht="20.100000000000001" customHeight="1">
      <c r="A23" s="5"/>
      <c r="B23" s="131" t="s">
        <v>40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322" t="s">
        <v>38</v>
      </c>
      <c r="R23" s="323"/>
      <c r="S23" s="5"/>
    </row>
    <row r="24" spans="1:28" ht="30" customHeight="1">
      <c r="A24" s="5"/>
      <c r="B24" s="351" t="s">
        <v>8</v>
      </c>
      <c r="C24" s="352"/>
      <c r="D24" s="352"/>
      <c r="E24" s="352"/>
      <c r="F24" s="352"/>
      <c r="G24" s="356" t="s">
        <v>72</v>
      </c>
      <c r="H24" s="356"/>
      <c r="I24" s="356"/>
      <c r="J24" s="356"/>
      <c r="K24" s="356"/>
      <c r="L24" s="356"/>
      <c r="M24" s="129" t="s">
        <v>53</v>
      </c>
      <c r="N24" s="129"/>
      <c r="O24" s="129"/>
      <c r="P24" s="129"/>
      <c r="Q24" s="129"/>
      <c r="R24" s="350"/>
      <c r="S24" s="5"/>
    </row>
    <row r="25" spans="1:28" ht="42" customHeight="1" thickBot="1">
      <c r="A25" s="5"/>
      <c r="B25" s="353"/>
      <c r="C25" s="354"/>
      <c r="D25" s="354"/>
      <c r="E25" s="354"/>
      <c r="F25" s="355"/>
      <c r="G25" s="357">
        <f>'支出明細(年度末報告)'!G360</f>
        <v>0</v>
      </c>
      <c r="H25" s="358"/>
      <c r="I25" s="358"/>
      <c r="J25" s="358"/>
      <c r="K25" s="358"/>
      <c r="L25" s="359"/>
      <c r="M25" s="311">
        <f>G25-B25</f>
        <v>0</v>
      </c>
      <c r="N25" s="312"/>
      <c r="O25" s="312"/>
      <c r="P25" s="312"/>
      <c r="Q25" s="312"/>
      <c r="R25" s="313"/>
      <c r="S25" s="5"/>
    </row>
    <row r="26" spans="1:28" ht="30.75" customHeight="1" thickBot="1">
      <c r="A26" s="5"/>
      <c r="B26" s="344" t="str">
        <f>IF(M25&lt;0,"自己資金の支出額が予算よりも少なくなっています。代表機関の場合は必ずマッチングがとれているかを確認し、代表機関以外の場合は代表機関に相談してください。問題がないことを確認したら、このメッセージを削除してください。","")</f>
        <v/>
      </c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6"/>
      <c r="S26" s="5"/>
      <c r="V26" s="62"/>
      <c r="W26" s="62"/>
      <c r="X26" s="62"/>
      <c r="Y26" s="8"/>
      <c r="Z26" s="8"/>
      <c r="AA26" s="8"/>
      <c r="AB26" s="7"/>
    </row>
    <row r="27" spans="1:28" ht="37.5" customHeight="1">
      <c r="A27" s="5"/>
      <c r="B27" s="189" t="s">
        <v>0</v>
      </c>
      <c r="C27" s="190"/>
      <c r="D27" s="197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0"/>
      <c r="P27" s="330"/>
      <c r="Q27" s="330"/>
      <c r="R27" s="331"/>
      <c r="S27" s="5"/>
    </row>
    <row r="28" spans="1:28" ht="27.75" customHeight="1">
      <c r="A28" s="5"/>
      <c r="B28" s="191"/>
      <c r="C28" s="139"/>
      <c r="D28" s="337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2"/>
      <c r="P28" s="332"/>
      <c r="Q28" s="332"/>
      <c r="R28" s="333"/>
      <c r="S28" s="5"/>
    </row>
    <row r="29" spans="1:28" ht="38.25" customHeight="1">
      <c r="A29" s="5"/>
      <c r="B29" s="191"/>
      <c r="C29" s="139"/>
      <c r="D29" s="337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4"/>
      <c r="P29" s="334"/>
      <c r="Q29" s="334"/>
      <c r="R29" s="335"/>
      <c r="S29" s="5"/>
    </row>
    <row r="30" spans="1:28" ht="14.25" customHeight="1">
      <c r="A30" s="5"/>
      <c r="B30" s="191"/>
      <c r="C30" s="139"/>
      <c r="D30" s="337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41" t="s">
        <v>80</v>
      </c>
      <c r="P30" s="342"/>
      <c r="Q30" s="342"/>
      <c r="R30" s="343"/>
      <c r="S30" s="5"/>
    </row>
    <row r="31" spans="1:28" ht="50.1" customHeight="1" thickBot="1">
      <c r="A31" s="5"/>
      <c r="B31" s="192"/>
      <c r="C31" s="193"/>
      <c r="D31" s="339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27"/>
      <c r="P31" s="328"/>
      <c r="Q31" s="328"/>
      <c r="R31" s="329"/>
      <c r="S31" s="5"/>
    </row>
    <row r="32" spans="1:28" s="6" customFormat="1" ht="14.25" customHeight="1">
      <c r="A32" s="5"/>
      <c r="B32" s="183" t="s">
        <v>75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5"/>
    </row>
    <row r="33" spans="1:27" ht="35.25" customHeight="1">
      <c r="A33" s="5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5"/>
    </row>
    <row r="34" spans="1:27" ht="22.5" customHeight="1">
      <c r="A34" s="5"/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5"/>
      <c r="S34" s="5"/>
    </row>
    <row r="35" spans="1:27" ht="29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7">
      <c r="A37" s="2"/>
      <c r="B37" s="4"/>
      <c r="C37" s="4"/>
      <c r="D37" s="3"/>
      <c r="E37" s="3"/>
      <c r="F37" s="3"/>
      <c r="G37" s="3"/>
      <c r="H37" s="3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Y41" s="2"/>
      <c r="Z41" s="2"/>
      <c r="AA41" s="2"/>
    </row>
  </sheetData>
  <sheetProtection sheet="1" autoFilter="0"/>
  <mergeCells count="53">
    <mergeCell ref="L10:R10"/>
    <mergeCell ref="I12:K12"/>
    <mergeCell ref="B26:R26"/>
    <mergeCell ref="G14:K14"/>
    <mergeCell ref="L14:R14"/>
    <mergeCell ref="G15:K15"/>
    <mergeCell ref="L15:R15"/>
    <mergeCell ref="I16:R17"/>
    <mergeCell ref="M24:R24"/>
    <mergeCell ref="B24:F24"/>
    <mergeCell ref="B25:F25"/>
    <mergeCell ref="G24:L24"/>
    <mergeCell ref="G25:L25"/>
    <mergeCell ref="B23:P23"/>
    <mergeCell ref="G10:H12"/>
    <mergeCell ref="I10:K10"/>
    <mergeCell ref="B34:R34"/>
    <mergeCell ref="B33:R33"/>
    <mergeCell ref="B32:R32"/>
    <mergeCell ref="B27:C31"/>
    <mergeCell ref="O31:R31"/>
    <mergeCell ref="O27:R29"/>
    <mergeCell ref="D27:N31"/>
    <mergeCell ref="O30:R30"/>
    <mergeCell ref="L11:R11"/>
    <mergeCell ref="M25:R25"/>
    <mergeCell ref="L12:R12"/>
    <mergeCell ref="I18:R19"/>
    <mergeCell ref="G16:H17"/>
    <mergeCell ref="G18:H19"/>
    <mergeCell ref="B21:R21"/>
    <mergeCell ref="B20:R20"/>
    <mergeCell ref="B22:C22"/>
    <mergeCell ref="P22:R22"/>
    <mergeCell ref="B11:F12"/>
    <mergeCell ref="I11:K11"/>
    <mergeCell ref="Q23:R23"/>
    <mergeCell ref="D22:I22"/>
    <mergeCell ref="P2:R2"/>
    <mergeCell ref="B3:R3"/>
    <mergeCell ref="O4:R4"/>
    <mergeCell ref="I5:K6"/>
    <mergeCell ref="I9:K9"/>
    <mergeCell ref="L5:R6"/>
    <mergeCell ref="B7:F7"/>
    <mergeCell ref="I7:K7"/>
    <mergeCell ref="L7:R7"/>
    <mergeCell ref="L8:R8"/>
    <mergeCell ref="G5:H9"/>
    <mergeCell ref="I8:K8"/>
    <mergeCell ref="B6:F6"/>
    <mergeCell ref="B5:F5"/>
    <mergeCell ref="L9:R9"/>
  </mergeCells>
  <phoneticPr fontId="2"/>
  <dataValidations count="1">
    <dataValidation allowBlank="1" showInputMessage="1" showErrorMessage="1" prompt="期末または研究終了日の日付を入力してください。" sqref="D22" xr:uid="{00000000-0002-0000-0100-000000000000}"/>
  </dataValidations>
  <printOptions horizontalCentered="1"/>
  <pageMargins left="0.31496062992125984" right="0.31496062992125984" top="0.39370078740157483" bottom="0.39370078740157483" header="0.27559055118110237" footer="0.31496062992125984"/>
  <pageSetup paperSize="9" scale="8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B587-4094-41D0-B610-0C030E51D26C}">
  <sheetPr codeName="Sheet5">
    <tabColor rgb="FFFFFF99"/>
  </sheetPr>
  <dimension ref="B1:AM361"/>
  <sheetViews>
    <sheetView view="pageBreakPreview" zoomScaleNormal="100" zoomScaleSheetLayoutView="100" workbookViewId="0">
      <selection activeCell="P1" sqref="P1"/>
    </sheetView>
  </sheetViews>
  <sheetFormatPr defaultColWidth="9" defaultRowHeight="13.2"/>
  <cols>
    <col min="1" max="1" width="1.44140625" style="21" customWidth="1"/>
    <col min="2" max="2" width="5.21875" style="21" customWidth="1"/>
    <col min="3" max="5" width="5.6640625" style="21" customWidth="1"/>
    <col min="6" max="6" width="50.33203125" style="21" customWidth="1"/>
    <col min="7" max="7" width="11.6640625" style="21" customWidth="1"/>
    <col min="8" max="12" width="11.77734375" style="21" customWidth="1"/>
    <col min="13" max="14" width="15.6640625" style="21" customWidth="1"/>
    <col min="15" max="15" width="1.44140625" style="66" customWidth="1"/>
    <col min="16" max="16" width="3.33203125" style="22" customWidth="1"/>
    <col min="17" max="18" width="7" style="22" hidden="1" customWidth="1"/>
    <col min="19" max="39" width="7" style="21" hidden="1" customWidth="1"/>
    <col min="40" max="16384" width="9" style="21"/>
  </cols>
  <sheetData>
    <row r="1" spans="2:39" ht="14.25" customHeight="1"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2:39" ht="17.25" customHeight="1"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64" t="s">
        <v>46</v>
      </c>
      <c r="O2" s="67"/>
      <c r="Q2" s="65" t="s">
        <v>10</v>
      </c>
      <c r="R2" s="65" t="s">
        <v>11</v>
      </c>
      <c r="S2" s="65" t="s">
        <v>12</v>
      </c>
      <c r="T2" s="65" t="s">
        <v>13</v>
      </c>
      <c r="U2" s="65" t="s">
        <v>14</v>
      </c>
      <c r="V2" s="65" t="s">
        <v>15</v>
      </c>
      <c r="W2" s="65" t="s">
        <v>16</v>
      </c>
      <c r="X2" s="65" t="s">
        <v>17</v>
      </c>
      <c r="Y2" s="65" t="s">
        <v>18</v>
      </c>
      <c r="Z2" s="65" t="s">
        <v>19</v>
      </c>
      <c r="AA2" s="65" t="s">
        <v>20</v>
      </c>
      <c r="AB2" s="65" t="s">
        <v>21</v>
      </c>
      <c r="AC2" s="65" t="s">
        <v>22</v>
      </c>
      <c r="AD2" s="65" t="s">
        <v>23</v>
      </c>
      <c r="AE2" s="65" t="s">
        <v>24</v>
      </c>
      <c r="AF2" s="65" t="s">
        <v>25</v>
      </c>
      <c r="AG2" s="65" t="s">
        <v>26</v>
      </c>
      <c r="AH2" s="65" t="s">
        <v>27</v>
      </c>
      <c r="AI2" s="65" t="s">
        <v>28</v>
      </c>
      <c r="AJ2" s="65" t="s">
        <v>29</v>
      </c>
      <c r="AK2" s="65" t="s">
        <v>30</v>
      </c>
      <c r="AL2" s="65" t="s">
        <v>31</v>
      </c>
      <c r="AM2" s="65"/>
    </row>
    <row r="3" spans="2:39" ht="22.5" customHeight="1">
      <c r="B3" s="264"/>
      <c r="C3" s="264"/>
      <c r="D3" s="264"/>
      <c r="E3" s="264"/>
      <c r="F3" s="264"/>
      <c r="G3" s="264"/>
      <c r="H3" s="264"/>
      <c r="I3" s="284"/>
      <c r="J3" s="69" t="s">
        <v>47</v>
      </c>
      <c r="K3" s="271"/>
      <c r="L3" s="272"/>
      <c r="M3" s="272"/>
      <c r="N3" s="273"/>
      <c r="O3" s="70"/>
    </row>
    <row r="4" spans="2:39" ht="22.5" customHeight="1"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71"/>
    </row>
    <row r="5" spans="2:39" ht="22.5" customHeight="1">
      <c r="B5" s="72" t="s">
        <v>48</v>
      </c>
      <c r="C5" s="73">
        <v>4</v>
      </c>
      <c r="D5" s="268" t="s">
        <v>60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74"/>
    </row>
    <row r="6" spans="2:39" ht="9.75" customHeight="1"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</row>
    <row r="7" spans="2:39" ht="19.5" customHeight="1" thickBot="1">
      <c r="B7" s="111" t="s">
        <v>78</v>
      </c>
      <c r="C7" s="110"/>
      <c r="D7" s="110"/>
      <c r="E7" s="110"/>
      <c r="F7" s="110"/>
      <c r="G7" s="360"/>
      <c r="H7" s="360"/>
      <c r="I7" s="360"/>
      <c r="J7" s="360"/>
      <c r="K7" s="360"/>
      <c r="L7" s="360"/>
      <c r="M7" s="360"/>
      <c r="N7" s="360"/>
    </row>
    <row r="8" spans="2:39" ht="19.5" customHeight="1">
      <c r="B8" s="370"/>
      <c r="C8" s="371"/>
      <c r="D8" s="371"/>
      <c r="E8" s="371"/>
      <c r="F8" s="112" t="s">
        <v>35</v>
      </c>
      <c r="G8" s="113">
        <f>'支出明細(中間報告)'!$G$358</f>
        <v>0</v>
      </c>
      <c r="H8" s="113">
        <f>'支出明細(中間報告)'!$H$358</f>
        <v>0</v>
      </c>
      <c r="I8" s="113">
        <f>'支出明細(中間報告)'!$I$358</f>
        <v>0</v>
      </c>
      <c r="J8" s="113">
        <f>'支出明細(中間報告)'!$J$358</f>
        <v>0</v>
      </c>
      <c r="K8" s="113">
        <f>'支出明細(中間報告)'!$K$358</f>
        <v>0</v>
      </c>
      <c r="L8" s="114"/>
      <c r="M8" s="114"/>
      <c r="N8" s="115"/>
    </row>
    <row r="9" spans="2:39" ht="20.100000000000001" customHeight="1">
      <c r="B9" s="361" t="s">
        <v>49</v>
      </c>
      <c r="C9" s="362"/>
      <c r="D9" s="363" t="s">
        <v>50</v>
      </c>
      <c r="E9" s="364"/>
      <c r="F9" s="365" t="s">
        <v>36</v>
      </c>
      <c r="G9" s="365" t="s">
        <v>61</v>
      </c>
      <c r="H9" s="366" t="s">
        <v>62</v>
      </c>
      <c r="I9" s="367"/>
      <c r="J9" s="367"/>
      <c r="K9" s="368"/>
      <c r="L9" s="365" t="s">
        <v>32</v>
      </c>
      <c r="M9" s="365"/>
      <c r="N9" s="369"/>
      <c r="O9" s="75"/>
    </row>
    <row r="10" spans="2:39" ht="20.100000000000001" customHeight="1">
      <c r="B10" s="276"/>
      <c r="C10" s="277"/>
      <c r="D10" s="256"/>
      <c r="E10" s="257"/>
      <c r="F10" s="279"/>
      <c r="G10" s="279"/>
      <c r="H10" s="108" t="s">
        <v>63</v>
      </c>
      <c r="I10" s="108" t="s">
        <v>64</v>
      </c>
      <c r="J10" s="108" t="s">
        <v>65</v>
      </c>
      <c r="K10" s="108" t="s">
        <v>31</v>
      </c>
      <c r="L10" s="108" t="s">
        <v>33</v>
      </c>
      <c r="M10" s="108" t="s">
        <v>34</v>
      </c>
      <c r="N10" s="77" t="s">
        <v>31</v>
      </c>
      <c r="O10" s="75"/>
    </row>
    <row r="11" spans="2:39" ht="20.100000000000001" customHeight="1">
      <c r="B11" s="269"/>
      <c r="C11" s="270"/>
      <c r="D11" s="250"/>
      <c r="E11" s="251"/>
      <c r="F11" s="78"/>
      <c r="G11" s="79">
        <f>SUM(H11:K11)</f>
        <v>0</v>
      </c>
      <c r="H11" s="80"/>
      <c r="I11" s="80"/>
      <c r="J11" s="80"/>
      <c r="K11" s="80"/>
      <c r="L11" s="81"/>
      <c r="M11" s="78"/>
      <c r="N11" s="82"/>
      <c r="O11" s="83"/>
    </row>
    <row r="12" spans="2:39" ht="19.5" customHeight="1">
      <c r="B12" s="261"/>
      <c r="C12" s="262"/>
      <c r="D12" s="244"/>
      <c r="E12" s="245"/>
      <c r="F12" s="84"/>
      <c r="G12" s="85">
        <f t="shared" ref="G12:G34" si="0">SUM(H12:K12)</f>
        <v>0</v>
      </c>
      <c r="H12" s="86"/>
      <c r="I12" s="86"/>
      <c r="J12" s="86"/>
      <c r="K12" s="86"/>
      <c r="L12" s="87"/>
      <c r="M12" s="84"/>
      <c r="N12" s="88"/>
      <c r="O12" s="83"/>
    </row>
    <row r="13" spans="2:39" ht="20.100000000000001" customHeight="1">
      <c r="B13" s="261"/>
      <c r="C13" s="262"/>
      <c r="D13" s="244"/>
      <c r="E13" s="245"/>
      <c r="F13" s="84"/>
      <c r="G13" s="85">
        <f t="shared" si="0"/>
        <v>0</v>
      </c>
      <c r="H13" s="86"/>
      <c r="I13" s="86"/>
      <c r="J13" s="86"/>
      <c r="K13" s="86"/>
      <c r="L13" s="87"/>
      <c r="M13" s="84"/>
      <c r="N13" s="88"/>
      <c r="O13" s="83"/>
    </row>
    <row r="14" spans="2:39" ht="20.100000000000001" customHeight="1">
      <c r="B14" s="261"/>
      <c r="C14" s="262"/>
      <c r="D14" s="244"/>
      <c r="E14" s="245"/>
      <c r="F14" s="84"/>
      <c r="G14" s="85">
        <f t="shared" si="0"/>
        <v>0</v>
      </c>
      <c r="H14" s="86"/>
      <c r="I14" s="86"/>
      <c r="J14" s="86"/>
      <c r="K14" s="86"/>
      <c r="L14" s="87"/>
      <c r="M14" s="84"/>
      <c r="N14" s="88"/>
      <c r="O14" s="83"/>
    </row>
    <row r="15" spans="2:39" ht="20.100000000000001" customHeight="1">
      <c r="B15" s="261"/>
      <c r="C15" s="262"/>
      <c r="D15" s="244"/>
      <c r="E15" s="245"/>
      <c r="F15" s="84"/>
      <c r="G15" s="85">
        <f t="shared" si="0"/>
        <v>0</v>
      </c>
      <c r="H15" s="86"/>
      <c r="I15" s="86"/>
      <c r="J15" s="86"/>
      <c r="K15" s="86"/>
      <c r="L15" s="87"/>
      <c r="M15" s="84"/>
      <c r="N15" s="88"/>
      <c r="O15" s="83"/>
    </row>
    <row r="16" spans="2:39" ht="20.100000000000001" customHeight="1">
      <c r="B16" s="261"/>
      <c r="C16" s="262"/>
      <c r="D16" s="244"/>
      <c r="E16" s="245"/>
      <c r="F16" s="84"/>
      <c r="G16" s="85">
        <f t="shared" si="0"/>
        <v>0</v>
      </c>
      <c r="H16" s="86"/>
      <c r="I16" s="86"/>
      <c r="J16" s="86"/>
      <c r="K16" s="86"/>
      <c r="L16" s="87"/>
      <c r="M16" s="84"/>
      <c r="N16" s="88"/>
      <c r="O16" s="83"/>
    </row>
    <row r="17" spans="2:39" ht="20.100000000000001" customHeight="1">
      <c r="B17" s="261"/>
      <c r="C17" s="262"/>
      <c r="D17" s="244"/>
      <c r="E17" s="245"/>
      <c r="F17" s="84"/>
      <c r="G17" s="85">
        <f t="shared" si="0"/>
        <v>0</v>
      </c>
      <c r="H17" s="86"/>
      <c r="I17" s="86"/>
      <c r="J17" s="86"/>
      <c r="K17" s="86"/>
      <c r="L17" s="87"/>
      <c r="M17" s="84"/>
      <c r="N17" s="88"/>
      <c r="O17" s="83"/>
    </row>
    <row r="18" spans="2:39" ht="20.100000000000001" customHeight="1">
      <c r="B18" s="261"/>
      <c r="C18" s="262"/>
      <c r="D18" s="244"/>
      <c r="E18" s="245"/>
      <c r="F18" s="84"/>
      <c r="G18" s="85">
        <f t="shared" si="0"/>
        <v>0</v>
      </c>
      <c r="H18" s="86"/>
      <c r="I18" s="86"/>
      <c r="J18" s="86"/>
      <c r="K18" s="86"/>
      <c r="L18" s="87"/>
      <c r="M18" s="84"/>
      <c r="N18" s="88"/>
      <c r="O18" s="83"/>
    </row>
    <row r="19" spans="2:39" s="22" customFormat="1" ht="20.100000000000001" customHeight="1">
      <c r="B19" s="261"/>
      <c r="C19" s="262"/>
      <c r="D19" s="244"/>
      <c r="E19" s="245"/>
      <c r="F19" s="84"/>
      <c r="G19" s="85">
        <f t="shared" si="0"/>
        <v>0</v>
      </c>
      <c r="H19" s="86"/>
      <c r="I19" s="86"/>
      <c r="J19" s="86"/>
      <c r="K19" s="86"/>
      <c r="L19" s="87"/>
      <c r="M19" s="84"/>
      <c r="N19" s="88"/>
      <c r="O19" s="83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2:39" s="22" customFormat="1" ht="20.100000000000001" customHeight="1">
      <c r="B20" s="261"/>
      <c r="C20" s="262"/>
      <c r="D20" s="244"/>
      <c r="E20" s="245"/>
      <c r="F20" s="84"/>
      <c r="G20" s="85">
        <f t="shared" si="0"/>
        <v>0</v>
      </c>
      <c r="H20" s="86"/>
      <c r="I20" s="86"/>
      <c r="J20" s="86"/>
      <c r="K20" s="86"/>
      <c r="L20" s="87"/>
      <c r="M20" s="84"/>
      <c r="N20" s="88"/>
      <c r="O20" s="83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2:39" s="22" customFormat="1" ht="20.100000000000001" customHeight="1">
      <c r="B21" s="261"/>
      <c r="C21" s="262"/>
      <c r="D21" s="244"/>
      <c r="E21" s="245"/>
      <c r="F21" s="84"/>
      <c r="G21" s="85">
        <f t="shared" si="0"/>
        <v>0</v>
      </c>
      <c r="H21" s="86"/>
      <c r="I21" s="86"/>
      <c r="J21" s="86"/>
      <c r="K21" s="86"/>
      <c r="L21" s="87"/>
      <c r="M21" s="84"/>
      <c r="N21" s="88"/>
      <c r="O21" s="83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2:39" s="22" customFormat="1" ht="19.5" customHeight="1">
      <c r="B22" s="261"/>
      <c r="C22" s="262"/>
      <c r="D22" s="244"/>
      <c r="E22" s="245"/>
      <c r="F22" s="84"/>
      <c r="G22" s="85">
        <f t="shared" si="0"/>
        <v>0</v>
      </c>
      <c r="H22" s="86"/>
      <c r="I22" s="86"/>
      <c r="J22" s="86"/>
      <c r="K22" s="86"/>
      <c r="L22" s="87"/>
      <c r="M22" s="84"/>
      <c r="N22" s="88"/>
      <c r="O22" s="83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2:39" s="22" customFormat="1" ht="19.5" customHeight="1">
      <c r="B23" s="261"/>
      <c r="C23" s="262"/>
      <c r="D23" s="244"/>
      <c r="E23" s="245"/>
      <c r="F23" s="84"/>
      <c r="G23" s="85">
        <f t="shared" si="0"/>
        <v>0</v>
      </c>
      <c r="H23" s="86"/>
      <c r="I23" s="86"/>
      <c r="J23" s="86"/>
      <c r="K23" s="86"/>
      <c r="L23" s="87"/>
      <c r="M23" s="84"/>
      <c r="N23" s="88"/>
      <c r="O23" s="83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2:39" s="22" customFormat="1" ht="19.5" customHeight="1">
      <c r="B24" s="261"/>
      <c r="C24" s="262"/>
      <c r="D24" s="244"/>
      <c r="E24" s="245"/>
      <c r="F24" s="84"/>
      <c r="G24" s="85">
        <f t="shared" si="0"/>
        <v>0</v>
      </c>
      <c r="H24" s="86"/>
      <c r="I24" s="86"/>
      <c r="J24" s="86"/>
      <c r="K24" s="86"/>
      <c r="L24" s="87"/>
      <c r="M24" s="84"/>
      <c r="N24" s="88"/>
      <c r="O24" s="83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2:39" s="22" customFormat="1" ht="19.5" customHeight="1">
      <c r="B25" s="261"/>
      <c r="C25" s="262"/>
      <c r="D25" s="244"/>
      <c r="E25" s="245"/>
      <c r="F25" s="84"/>
      <c r="G25" s="85">
        <f t="shared" si="0"/>
        <v>0</v>
      </c>
      <c r="H25" s="86"/>
      <c r="I25" s="86"/>
      <c r="J25" s="86"/>
      <c r="K25" s="86"/>
      <c r="L25" s="87"/>
      <c r="M25" s="84"/>
      <c r="N25" s="88"/>
      <c r="O25" s="83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2:39" s="22" customFormat="1" ht="19.5" customHeight="1">
      <c r="B26" s="261"/>
      <c r="C26" s="262"/>
      <c r="D26" s="244"/>
      <c r="E26" s="245"/>
      <c r="F26" s="84"/>
      <c r="G26" s="85">
        <f t="shared" si="0"/>
        <v>0</v>
      </c>
      <c r="H26" s="86"/>
      <c r="I26" s="86"/>
      <c r="J26" s="86"/>
      <c r="K26" s="86"/>
      <c r="L26" s="87"/>
      <c r="M26" s="84"/>
      <c r="N26" s="88"/>
      <c r="O26" s="83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</row>
    <row r="27" spans="2:39" s="22" customFormat="1" ht="19.5" customHeight="1">
      <c r="B27" s="261"/>
      <c r="C27" s="262"/>
      <c r="D27" s="244"/>
      <c r="E27" s="245"/>
      <c r="F27" s="84"/>
      <c r="G27" s="85">
        <f>SUM(H27:K27)</f>
        <v>0</v>
      </c>
      <c r="H27" s="86"/>
      <c r="I27" s="86"/>
      <c r="J27" s="86"/>
      <c r="K27" s="86"/>
      <c r="L27" s="87"/>
      <c r="M27" s="84"/>
      <c r="N27" s="88"/>
      <c r="O27" s="8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</row>
    <row r="28" spans="2:39" s="22" customFormat="1" ht="19.5" customHeight="1">
      <c r="B28" s="261"/>
      <c r="C28" s="262"/>
      <c r="D28" s="244"/>
      <c r="E28" s="245"/>
      <c r="F28" s="84"/>
      <c r="G28" s="85">
        <f t="shared" si="0"/>
        <v>0</v>
      </c>
      <c r="H28" s="86"/>
      <c r="I28" s="86"/>
      <c r="J28" s="86"/>
      <c r="K28" s="86"/>
      <c r="L28" s="87"/>
      <c r="M28" s="84"/>
      <c r="N28" s="88"/>
      <c r="O28" s="83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spans="2:39" s="22" customFormat="1" ht="19.5" customHeight="1">
      <c r="B29" s="261"/>
      <c r="C29" s="262"/>
      <c r="D29" s="244"/>
      <c r="E29" s="245"/>
      <c r="F29" s="84"/>
      <c r="G29" s="85">
        <f t="shared" si="0"/>
        <v>0</v>
      </c>
      <c r="H29" s="86"/>
      <c r="I29" s="86"/>
      <c r="J29" s="86"/>
      <c r="K29" s="86"/>
      <c r="L29" s="87"/>
      <c r="M29" s="84"/>
      <c r="N29" s="88"/>
      <c r="O29" s="83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</row>
    <row r="30" spans="2:39" s="22" customFormat="1" ht="19.5" customHeight="1">
      <c r="B30" s="261"/>
      <c r="C30" s="262"/>
      <c r="D30" s="244"/>
      <c r="E30" s="245"/>
      <c r="F30" s="84"/>
      <c r="G30" s="85">
        <f t="shared" si="0"/>
        <v>0</v>
      </c>
      <c r="H30" s="86"/>
      <c r="I30" s="86"/>
      <c r="J30" s="86"/>
      <c r="K30" s="86"/>
      <c r="L30" s="87"/>
      <c r="M30" s="84"/>
      <c r="N30" s="88"/>
      <c r="O30" s="83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</row>
    <row r="31" spans="2:39" s="22" customFormat="1" ht="19.5" customHeight="1">
      <c r="B31" s="261"/>
      <c r="C31" s="262"/>
      <c r="D31" s="244"/>
      <c r="E31" s="245"/>
      <c r="F31" s="84"/>
      <c r="G31" s="85">
        <f t="shared" si="0"/>
        <v>0</v>
      </c>
      <c r="H31" s="86"/>
      <c r="I31" s="86"/>
      <c r="J31" s="86"/>
      <c r="K31" s="86"/>
      <c r="L31" s="87"/>
      <c r="M31" s="84"/>
      <c r="N31" s="88"/>
      <c r="O31" s="83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</row>
    <row r="32" spans="2:39" s="22" customFormat="1" ht="19.5" customHeight="1">
      <c r="B32" s="261"/>
      <c r="C32" s="262"/>
      <c r="D32" s="244"/>
      <c r="E32" s="245"/>
      <c r="F32" s="84"/>
      <c r="G32" s="85">
        <f t="shared" si="0"/>
        <v>0</v>
      </c>
      <c r="H32" s="86"/>
      <c r="I32" s="86"/>
      <c r="J32" s="86"/>
      <c r="K32" s="86"/>
      <c r="L32" s="87"/>
      <c r="M32" s="84"/>
      <c r="N32" s="88"/>
      <c r="O32" s="8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</row>
    <row r="33" spans="2:39" s="22" customFormat="1" ht="19.5" customHeight="1">
      <c r="B33" s="261"/>
      <c r="C33" s="262"/>
      <c r="D33" s="244"/>
      <c r="E33" s="245"/>
      <c r="F33" s="84"/>
      <c r="G33" s="85">
        <f t="shared" si="0"/>
        <v>0</v>
      </c>
      <c r="H33" s="86"/>
      <c r="I33" s="86"/>
      <c r="J33" s="86"/>
      <c r="K33" s="86"/>
      <c r="L33" s="87"/>
      <c r="M33" s="84"/>
      <c r="N33" s="88"/>
      <c r="O33" s="83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2:39" s="22" customFormat="1" ht="19.5" customHeight="1">
      <c r="B34" s="261"/>
      <c r="C34" s="262"/>
      <c r="D34" s="244"/>
      <c r="E34" s="245"/>
      <c r="F34" s="84"/>
      <c r="G34" s="85">
        <f t="shared" si="0"/>
        <v>0</v>
      </c>
      <c r="H34" s="86"/>
      <c r="I34" s="86"/>
      <c r="J34" s="86"/>
      <c r="K34" s="86"/>
      <c r="L34" s="87"/>
      <c r="M34" s="84"/>
      <c r="N34" s="88"/>
      <c r="O34" s="83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2:39" ht="18.75" customHeight="1">
      <c r="B35" s="289"/>
      <c r="C35" s="290"/>
      <c r="D35" s="246"/>
      <c r="E35" s="247"/>
      <c r="F35" s="89"/>
      <c r="G35" s="90">
        <f>SUM(H35:K35)</f>
        <v>0</v>
      </c>
      <c r="H35" s="91"/>
      <c r="I35" s="91"/>
      <c r="J35" s="91"/>
      <c r="K35" s="91"/>
      <c r="L35" s="92"/>
      <c r="M35" s="89"/>
      <c r="N35" s="93"/>
      <c r="O35" s="83"/>
    </row>
    <row r="36" spans="2:39" ht="20.100000000000001" customHeight="1" thickBot="1">
      <c r="B36" s="297"/>
      <c r="C36" s="298"/>
      <c r="D36" s="299"/>
      <c r="E36" s="300"/>
      <c r="F36" s="94" t="s">
        <v>35</v>
      </c>
      <c r="G36" s="95">
        <f>G8+SUM(G11:G35)</f>
        <v>0</v>
      </c>
      <c r="H36" s="95">
        <f>H8+SUM(H11:H35)</f>
        <v>0</v>
      </c>
      <c r="I36" s="95">
        <f>I8+SUM(I11:I35)</f>
        <v>0</v>
      </c>
      <c r="J36" s="95">
        <f>J8+SUM(J11:J35)</f>
        <v>0</v>
      </c>
      <c r="K36" s="95">
        <f>K8+SUM(K11:K35)</f>
        <v>0</v>
      </c>
      <c r="L36" s="96"/>
      <c r="M36" s="96"/>
      <c r="N36" s="97"/>
      <c r="O36" s="98"/>
    </row>
    <row r="37" spans="2:39" ht="6.75" customHeight="1"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99"/>
    </row>
    <row r="38" spans="2:39" ht="6.75" customHeight="1"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68"/>
    </row>
    <row r="39" spans="2:39" ht="20.100000000000001" customHeight="1" thickBot="1">
      <c r="B39" s="23" t="s">
        <v>51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64" t="s">
        <v>46</v>
      </c>
      <c r="O39" s="67"/>
      <c r="P39" s="21"/>
      <c r="Q39" s="21"/>
      <c r="R39" s="21"/>
    </row>
    <row r="40" spans="2:39" ht="20.100000000000001" customHeight="1">
      <c r="B40" s="259"/>
      <c r="C40" s="260"/>
      <c r="D40" s="252"/>
      <c r="E40" s="253"/>
      <c r="F40" s="100" t="s">
        <v>35</v>
      </c>
      <c r="G40" s="101">
        <f>G36</f>
        <v>0</v>
      </c>
      <c r="H40" s="101">
        <f>H36</f>
        <v>0</v>
      </c>
      <c r="I40" s="101">
        <f>I36</f>
        <v>0</v>
      </c>
      <c r="J40" s="101">
        <f>J36</f>
        <v>0</v>
      </c>
      <c r="K40" s="101">
        <f>K36</f>
        <v>0</v>
      </c>
      <c r="L40" s="102"/>
      <c r="M40" s="102"/>
      <c r="N40" s="103"/>
      <c r="O40" s="98"/>
      <c r="P40" s="21"/>
      <c r="Q40" s="21"/>
      <c r="R40" s="21"/>
    </row>
    <row r="41" spans="2:39" ht="20.100000000000001" customHeight="1">
      <c r="B41" s="285" t="s">
        <v>49</v>
      </c>
      <c r="C41" s="255"/>
      <c r="D41" s="254" t="s">
        <v>50</v>
      </c>
      <c r="E41" s="255"/>
      <c r="F41" s="291" t="s">
        <v>36</v>
      </c>
      <c r="G41" s="291" t="s">
        <v>61</v>
      </c>
      <c r="H41" s="293" t="s">
        <v>62</v>
      </c>
      <c r="I41" s="294"/>
      <c r="J41" s="294"/>
      <c r="K41" s="295"/>
      <c r="L41" s="291" t="s">
        <v>32</v>
      </c>
      <c r="M41" s="291"/>
      <c r="N41" s="296"/>
      <c r="O41" s="104"/>
      <c r="P41" s="21"/>
      <c r="Q41" s="21"/>
      <c r="R41" s="21"/>
    </row>
    <row r="42" spans="2:39" ht="20.100000000000001" customHeight="1">
      <c r="B42" s="286"/>
      <c r="C42" s="257"/>
      <c r="D42" s="256"/>
      <c r="E42" s="257"/>
      <c r="F42" s="292"/>
      <c r="G42" s="292"/>
      <c r="H42" s="109" t="s">
        <v>63</v>
      </c>
      <c r="I42" s="109" t="s">
        <v>64</v>
      </c>
      <c r="J42" s="109" t="s">
        <v>65</v>
      </c>
      <c r="K42" s="109" t="s">
        <v>31</v>
      </c>
      <c r="L42" s="109" t="s">
        <v>33</v>
      </c>
      <c r="M42" s="109" t="s">
        <v>34</v>
      </c>
      <c r="N42" s="106" t="s">
        <v>31</v>
      </c>
      <c r="O42" s="104"/>
      <c r="P42" s="21"/>
      <c r="Q42" s="21"/>
      <c r="R42" s="21"/>
    </row>
    <row r="43" spans="2:39" ht="20.100000000000001" customHeight="1">
      <c r="B43" s="269"/>
      <c r="C43" s="270"/>
      <c r="D43" s="250"/>
      <c r="E43" s="251"/>
      <c r="F43" s="78"/>
      <c r="G43" s="79">
        <f>SUM(H43:K43)</f>
        <v>0</v>
      </c>
      <c r="H43" s="80"/>
      <c r="I43" s="80"/>
      <c r="J43" s="80"/>
      <c r="K43" s="80"/>
      <c r="L43" s="81"/>
      <c r="M43" s="78"/>
      <c r="N43" s="82"/>
      <c r="O43" s="83"/>
      <c r="P43" s="21"/>
      <c r="Q43" s="21"/>
      <c r="R43" s="21"/>
    </row>
    <row r="44" spans="2:39" ht="20.100000000000001" customHeight="1">
      <c r="B44" s="261"/>
      <c r="C44" s="262"/>
      <c r="D44" s="244"/>
      <c r="E44" s="245"/>
      <c r="F44" s="84"/>
      <c r="G44" s="85">
        <f>SUM(H44:K44)</f>
        <v>0</v>
      </c>
      <c r="H44" s="86"/>
      <c r="I44" s="86"/>
      <c r="J44" s="86"/>
      <c r="K44" s="86"/>
      <c r="L44" s="87"/>
      <c r="M44" s="84"/>
      <c r="N44" s="88"/>
      <c r="O44" s="83"/>
      <c r="P44" s="21"/>
      <c r="Q44" s="21"/>
      <c r="R44" s="21"/>
    </row>
    <row r="45" spans="2:39" ht="20.100000000000001" customHeight="1">
      <c r="B45" s="261"/>
      <c r="C45" s="262"/>
      <c r="D45" s="244"/>
      <c r="E45" s="245"/>
      <c r="F45" s="84"/>
      <c r="G45" s="85">
        <f t="shared" ref="G45:G71" si="1">SUM(H45:K45)</f>
        <v>0</v>
      </c>
      <c r="H45" s="86"/>
      <c r="I45" s="86"/>
      <c r="J45" s="86"/>
      <c r="K45" s="86"/>
      <c r="L45" s="87"/>
      <c r="M45" s="84"/>
      <c r="N45" s="88"/>
      <c r="O45" s="83"/>
      <c r="P45" s="21"/>
      <c r="Q45" s="21"/>
      <c r="R45" s="21"/>
    </row>
    <row r="46" spans="2:39" ht="20.100000000000001" customHeight="1">
      <c r="B46" s="261"/>
      <c r="C46" s="262"/>
      <c r="D46" s="244"/>
      <c r="E46" s="245"/>
      <c r="F46" s="84"/>
      <c r="G46" s="85">
        <f t="shared" si="1"/>
        <v>0</v>
      </c>
      <c r="H46" s="86"/>
      <c r="I46" s="86"/>
      <c r="J46" s="86"/>
      <c r="K46" s="86"/>
      <c r="L46" s="87"/>
      <c r="M46" s="84"/>
      <c r="N46" s="88"/>
      <c r="O46" s="83"/>
      <c r="P46" s="21"/>
      <c r="Q46" s="21"/>
      <c r="R46" s="21"/>
    </row>
    <row r="47" spans="2:39" ht="20.100000000000001" customHeight="1">
      <c r="B47" s="261"/>
      <c r="C47" s="262"/>
      <c r="D47" s="244"/>
      <c r="E47" s="245"/>
      <c r="F47" s="84"/>
      <c r="G47" s="85">
        <f t="shared" si="1"/>
        <v>0</v>
      </c>
      <c r="H47" s="86"/>
      <c r="I47" s="86"/>
      <c r="J47" s="86"/>
      <c r="K47" s="86"/>
      <c r="L47" s="87"/>
      <c r="M47" s="84"/>
      <c r="N47" s="88"/>
      <c r="O47" s="83"/>
      <c r="P47" s="21"/>
      <c r="Q47" s="21"/>
      <c r="R47" s="21"/>
    </row>
    <row r="48" spans="2:39" ht="20.100000000000001" customHeight="1">
      <c r="B48" s="261"/>
      <c r="C48" s="262"/>
      <c r="D48" s="244"/>
      <c r="E48" s="245"/>
      <c r="F48" s="84"/>
      <c r="G48" s="85">
        <f t="shared" si="1"/>
        <v>0</v>
      </c>
      <c r="H48" s="86"/>
      <c r="I48" s="86"/>
      <c r="J48" s="86"/>
      <c r="K48" s="86"/>
      <c r="L48" s="87"/>
      <c r="M48" s="84"/>
      <c r="N48" s="88"/>
      <c r="O48" s="83"/>
      <c r="P48" s="21"/>
      <c r="Q48" s="21"/>
      <c r="R48" s="21"/>
    </row>
    <row r="49" spans="2:18" ht="20.100000000000001" customHeight="1">
      <c r="B49" s="261"/>
      <c r="C49" s="262"/>
      <c r="D49" s="244"/>
      <c r="E49" s="245"/>
      <c r="F49" s="84"/>
      <c r="G49" s="85">
        <f t="shared" si="1"/>
        <v>0</v>
      </c>
      <c r="H49" s="86"/>
      <c r="I49" s="86"/>
      <c r="J49" s="86"/>
      <c r="K49" s="86"/>
      <c r="L49" s="87"/>
      <c r="M49" s="84"/>
      <c r="N49" s="88"/>
      <c r="O49" s="83"/>
      <c r="P49" s="21"/>
      <c r="Q49" s="21"/>
      <c r="R49" s="21"/>
    </row>
    <row r="50" spans="2:18" ht="20.100000000000001" customHeight="1">
      <c r="B50" s="261"/>
      <c r="C50" s="262"/>
      <c r="D50" s="244"/>
      <c r="E50" s="245"/>
      <c r="F50" s="84"/>
      <c r="G50" s="85">
        <f t="shared" si="1"/>
        <v>0</v>
      </c>
      <c r="H50" s="86"/>
      <c r="I50" s="86"/>
      <c r="J50" s="86"/>
      <c r="K50" s="86"/>
      <c r="L50" s="87"/>
      <c r="M50" s="84"/>
      <c r="N50" s="88"/>
      <c r="O50" s="83"/>
      <c r="P50" s="21"/>
      <c r="Q50" s="21"/>
      <c r="R50" s="21"/>
    </row>
    <row r="51" spans="2:18" ht="20.100000000000001" customHeight="1">
      <c r="B51" s="261"/>
      <c r="C51" s="262"/>
      <c r="D51" s="244"/>
      <c r="E51" s="245"/>
      <c r="F51" s="84"/>
      <c r="G51" s="85">
        <f t="shared" si="1"/>
        <v>0</v>
      </c>
      <c r="H51" s="86"/>
      <c r="I51" s="86"/>
      <c r="J51" s="86"/>
      <c r="K51" s="86"/>
      <c r="L51" s="87"/>
      <c r="M51" s="84"/>
      <c r="N51" s="88"/>
      <c r="O51" s="83"/>
      <c r="P51" s="21"/>
      <c r="Q51" s="21"/>
      <c r="R51" s="21"/>
    </row>
    <row r="52" spans="2:18" ht="20.100000000000001" customHeight="1">
      <c r="B52" s="261"/>
      <c r="C52" s="262"/>
      <c r="D52" s="244"/>
      <c r="E52" s="245"/>
      <c r="F52" s="84"/>
      <c r="G52" s="85">
        <f t="shared" si="1"/>
        <v>0</v>
      </c>
      <c r="H52" s="86"/>
      <c r="I52" s="86"/>
      <c r="J52" s="86"/>
      <c r="K52" s="86"/>
      <c r="L52" s="87"/>
      <c r="M52" s="84"/>
      <c r="N52" s="88"/>
      <c r="O52" s="83"/>
      <c r="P52" s="21"/>
      <c r="Q52" s="21"/>
      <c r="R52" s="21"/>
    </row>
    <row r="53" spans="2:18" ht="20.100000000000001" customHeight="1">
      <c r="B53" s="261"/>
      <c r="C53" s="262"/>
      <c r="D53" s="244"/>
      <c r="E53" s="245"/>
      <c r="F53" s="84"/>
      <c r="G53" s="85">
        <f t="shared" si="1"/>
        <v>0</v>
      </c>
      <c r="H53" s="86"/>
      <c r="I53" s="86"/>
      <c r="J53" s="86"/>
      <c r="K53" s="86"/>
      <c r="L53" s="87"/>
      <c r="M53" s="84"/>
      <c r="N53" s="88"/>
      <c r="O53" s="83"/>
      <c r="P53" s="21"/>
      <c r="Q53" s="21"/>
      <c r="R53" s="21"/>
    </row>
    <row r="54" spans="2:18" ht="20.100000000000001" customHeight="1">
      <c r="B54" s="261"/>
      <c r="C54" s="262"/>
      <c r="D54" s="244"/>
      <c r="E54" s="245"/>
      <c r="F54" s="84"/>
      <c r="G54" s="85">
        <f t="shared" si="1"/>
        <v>0</v>
      </c>
      <c r="H54" s="86"/>
      <c r="I54" s="86"/>
      <c r="J54" s="86"/>
      <c r="K54" s="86"/>
      <c r="L54" s="87"/>
      <c r="M54" s="84"/>
      <c r="N54" s="88"/>
      <c r="O54" s="83"/>
      <c r="P54" s="21"/>
      <c r="Q54" s="21"/>
      <c r="R54" s="21"/>
    </row>
    <row r="55" spans="2:18" ht="20.100000000000001" customHeight="1">
      <c r="B55" s="261"/>
      <c r="C55" s="262"/>
      <c r="D55" s="244"/>
      <c r="E55" s="245"/>
      <c r="F55" s="84"/>
      <c r="G55" s="85">
        <f t="shared" si="1"/>
        <v>0</v>
      </c>
      <c r="H55" s="86"/>
      <c r="I55" s="86"/>
      <c r="J55" s="86"/>
      <c r="K55" s="86"/>
      <c r="L55" s="87"/>
      <c r="M55" s="84"/>
      <c r="N55" s="88"/>
      <c r="O55" s="83"/>
      <c r="P55" s="21"/>
      <c r="Q55" s="21"/>
      <c r="R55" s="21"/>
    </row>
    <row r="56" spans="2:18" ht="20.100000000000001" customHeight="1">
      <c r="B56" s="261"/>
      <c r="C56" s="262"/>
      <c r="D56" s="244"/>
      <c r="E56" s="245"/>
      <c r="F56" s="84"/>
      <c r="G56" s="85">
        <f t="shared" si="1"/>
        <v>0</v>
      </c>
      <c r="H56" s="86"/>
      <c r="I56" s="86"/>
      <c r="J56" s="86"/>
      <c r="K56" s="86"/>
      <c r="L56" s="87"/>
      <c r="M56" s="84"/>
      <c r="N56" s="88"/>
      <c r="O56" s="83"/>
      <c r="P56" s="21"/>
      <c r="Q56" s="21"/>
      <c r="R56" s="21"/>
    </row>
    <row r="57" spans="2:18" ht="20.100000000000001" customHeight="1">
      <c r="B57" s="261"/>
      <c r="C57" s="262"/>
      <c r="D57" s="244"/>
      <c r="E57" s="245"/>
      <c r="F57" s="84"/>
      <c r="G57" s="85">
        <f t="shared" si="1"/>
        <v>0</v>
      </c>
      <c r="H57" s="86"/>
      <c r="I57" s="86"/>
      <c r="J57" s="86"/>
      <c r="K57" s="86"/>
      <c r="L57" s="87"/>
      <c r="M57" s="84"/>
      <c r="N57" s="88"/>
      <c r="O57" s="83"/>
      <c r="P57" s="21"/>
      <c r="Q57" s="21"/>
      <c r="R57" s="21"/>
    </row>
    <row r="58" spans="2:18" ht="20.100000000000001" customHeight="1">
      <c r="B58" s="261"/>
      <c r="C58" s="262"/>
      <c r="D58" s="244"/>
      <c r="E58" s="245"/>
      <c r="F58" s="84"/>
      <c r="G58" s="85">
        <f t="shared" si="1"/>
        <v>0</v>
      </c>
      <c r="H58" s="86"/>
      <c r="I58" s="86"/>
      <c r="J58" s="86"/>
      <c r="K58" s="86"/>
      <c r="L58" s="87"/>
      <c r="M58" s="84"/>
      <c r="N58" s="88"/>
      <c r="O58" s="83"/>
      <c r="P58" s="21"/>
      <c r="Q58" s="21"/>
      <c r="R58" s="21"/>
    </row>
    <row r="59" spans="2:18" ht="20.100000000000001" customHeight="1">
      <c r="B59" s="261"/>
      <c r="C59" s="262"/>
      <c r="D59" s="244"/>
      <c r="E59" s="245"/>
      <c r="F59" s="84"/>
      <c r="G59" s="85">
        <f t="shared" si="1"/>
        <v>0</v>
      </c>
      <c r="H59" s="86"/>
      <c r="I59" s="86"/>
      <c r="J59" s="86"/>
      <c r="K59" s="86"/>
      <c r="L59" s="87"/>
      <c r="M59" s="84"/>
      <c r="N59" s="88"/>
      <c r="O59" s="83"/>
      <c r="P59" s="21"/>
      <c r="Q59" s="21"/>
      <c r="R59" s="21"/>
    </row>
    <row r="60" spans="2:18" ht="20.100000000000001" customHeight="1">
      <c r="B60" s="261"/>
      <c r="C60" s="262"/>
      <c r="D60" s="244"/>
      <c r="E60" s="245"/>
      <c r="F60" s="84"/>
      <c r="G60" s="85">
        <f t="shared" si="1"/>
        <v>0</v>
      </c>
      <c r="H60" s="86"/>
      <c r="I60" s="86"/>
      <c r="J60" s="86"/>
      <c r="K60" s="86"/>
      <c r="L60" s="87"/>
      <c r="M60" s="84"/>
      <c r="N60" s="88"/>
      <c r="O60" s="83"/>
      <c r="P60" s="21"/>
      <c r="Q60" s="21"/>
      <c r="R60" s="21"/>
    </row>
    <row r="61" spans="2:18" ht="20.100000000000001" customHeight="1">
      <c r="B61" s="261"/>
      <c r="C61" s="262"/>
      <c r="D61" s="244"/>
      <c r="E61" s="245"/>
      <c r="F61" s="84"/>
      <c r="G61" s="85">
        <f t="shared" si="1"/>
        <v>0</v>
      </c>
      <c r="H61" s="86"/>
      <c r="I61" s="86"/>
      <c r="J61" s="86"/>
      <c r="K61" s="86"/>
      <c r="L61" s="87"/>
      <c r="M61" s="84"/>
      <c r="N61" s="88"/>
      <c r="O61" s="83"/>
      <c r="P61" s="21"/>
      <c r="Q61" s="21"/>
      <c r="R61" s="21"/>
    </row>
    <row r="62" spans="2:18" ht="20.100000000000001" customHeight="1">
      <c r="B62" s="261"/>
      <c r="C62" s="262"/>
      <c r="D62" s="244"/>
      <c r="E62" s="245"/>
      <c r="F62" s="84"/>
      <c r="G62" s="85">
        <f t="shared" si="1"/>
        <v>0</v>
      </c>
      <c r="H62" s="86"/>
      <c r="I62" s="86"/>
      <c r="J62" s="86"/>
      <c r="K62" s="86"/>
      <c r="L62" s="87"/>
      <c r="M62" s="84"/>
      <c r="N62" s="88"/>
      <c r="O62" s="83"/>
      <c r="P62" s="21"/>
      <c r="Q62" s="21"/>
      <c r="R62" s="21"/>
    </row>
    <row r="63" spans="2:18" ht="20.100000000000001" customHeight="1">
      <c r="B63" s="261"/>
      <c r="C63" s="262"/>
      <c r="D63" s="244"/>
      <c r="E63" s="245"/>
      <c r="F63" s="84"/>
      <c r="G63" s="85">
        <f t="shared" si="1"/>
        <v>0</v>
      </c>
      <c r="H63" s="86"/>
      <c r="I63" s="86"/>
      <c r="J63" s="86"/>
      <c r="K63" s="86"/>
      <c r="L63" s="87"/>
      <c r="M63" s="84"/>
      <c r="N63" s="88"/>
      <c r="O63" s="83"/>
      <c r="P63" s="21"/>
      <c r="Q63" s="21"/>
      <c r="R63" s="21"/>
    </row>
    <row r="64" spans="2:18" ht="20.100000000000001" customHeight="1">
      <c r="B64" s="261"/>
      <c r="C64" s="262"/>
      <c r="D64" s="244"/>
      <c r="E64" s="245"/>
      <c r="F64" s="84"/>
      <c r="G64" s="85">
        <f t="shared" si="1"/>
        <v>0</v>
      </c>
      <c r="H64" s="86"/>
      <c r="I64" s="86"/>
      <c r="J64" s="86"/>
      <c r="K64" s="86"/>
      <c r="L64" s="87"/>
      <c r="M64" s="84"/>
      <c r="N64" s="88"/>
      <c r="O64" s="83"/>
      <c r="P64" s="21"/>
      <c r="Q64" s="21"/>
      <c r="R64" s="21"/>
    </row>
    <row r="65" spans="2:18" ht="20.100000000000001" customHeight="1">
      <c r="B65" s="261"/>
      <c r="C65" s="262"/>
      <c r="D65" s="244"/>
      <c r="E65" s="245"/>
      <c r="F65" s="84"/>
      <c r="G65" s="85">
        <f t="shared" si="1"/>
        <v>0</v>
      </c>
      <c r="H65" s="86"/>
      <c r="I65" s="86"/>
      <c r="J65" s="86"/>
      <c r="K65" s="86"/>
      <c r="L65" s="87"/>
      <c r="M65" s="84"/>
      <c r="N65" s="88"/>
      <c r="O65" s="83"/>
      <c r="P65" s="21"/>
      <c r="Q65" s="21"/>
      <c r="R65" s="21"/>
    </row>
    <row r="66" spans="2:18" ht="20.100000000000001" customHeight="1">
      <c r="B66" s="261"/>
      <c r="C66" s="262"/>
      <c r="D66" s="244"/>
      <c r="E66" s="245"/>
      <c r="F66" s="84"/>
      <c r="G66" s="85">
        <f t="shared" si="1"/>
        <v>0</v>
      </c>
      <c r="H66" s="86"/>
      <c r="I66" s="86"/>
      <c r="J66" s="86"/>
      <c r="K66" s="86"/>
      <c r="L66" s="87"/>
      <c r="M66" s="84"/>
      <c r="N66" s="88"/>
      <c r="O66" s="83"/>
      <c r="P66" s="21"/>
      <c r="Q66" s="21"/>
      <c r="R66" s="21"/>
    </row>
    <row r="67" spans="2:18" ht="20.100000000000001" customHeight="1">
      <c r="B67" s="261"/>
      <c r="C67" s="262"/>
      <c r="D67" s="244"/>
      <c r="E67" s="245"/>
      <c r="F67" s="84"/>
      <c r="G67" s="85">
        <f t="shared" si="1"/>
        <v>0</v>
      </c>
      <c r="H67" s="86"/>
      <c r="I67" s="86"/>
      <c r="J67" s="86"/>
      <c r="K67" s="86"/>
      <c r="L67" s="87"/>
      <c r="M67" s="84"/>
      <c r="N67" s="88"/>
      <c r="O67" s="83"/>
      <c r="P67" s="21"/>
      <c r="Q67" s="21"/>
      <c r="R67" s="21"/>
    </row>
    <row r="68" spans="2:18" ht="20.100000000000001" customHeight="1">
      <c r="B68" s="261"/>
      <c r="C68" s="262"/>
      <c r="D68" s="244"/>
      <c r="E68" s="245"/>
      <c r="F68" s="84"/>
      <c r="G68" s="85">
        <f t="shared" si="1"/>
        <v>0</v>
      </c>
      <c r="H68" s="86"/>
      <c r="I68" s="86"/>
      <c r="J68" s="86"/>
      <c r="K68" s="86"/>
      <c r="L68" s="87"/>
      <c r="M68" s="84"/>
      <c r="N68" s="88"/>
      <c r="O68" s="83"/>
      <c r="P68" s="21"/>
      <c r="Q68" s="21"/>
      <c r="R68" s="21"/>
    </row>
    <row r="69" spans="2:18" ht="20.100000000000001" customHeight="1">
      <c r="B69" s="261"/>
      <c r="C69" s="262"/>
      <c r="D69" s="244"/>
      <c r="E69" s="245"/>
      <c r="F69" s="84"/>
      <c r="G69" s="85">
        <f t="shared" si="1"/>
        <v>0</v>
      </c>
      <c r="H69" s="86"/>
      <c r="I69" s="86"/>
      <c r="J69" s="86"/>
      <c r="K69" s="86"/>
      <c r="L69" s="87"/>
      <c r="M69" s="84"/>
      <c r="N69" s="88"/>
      <c r="O69" s="83"/>
      <c r="P69" s="21"/>
      <c r="Q69" s="21"/>
      <c r="R69" s="21"/>
    </row>
    <row r="70" spans="2:18" ht="20.100000000000001" customHeight="1">
      <c r="B70" s="261"/>
      <c r="C70" s="262"/>
      <c r="D70" s="244"/>
      <c r="E70" s="245"/>
      <c r="F70" s="84"/>
      <c r="G70" s="85">
        <f t="shared" si="1"/>
        <v>0</v>
      </c>
      <c r="H70" s="86"/>
      <c r="I70" s="86"/>
      <c r="J70" s="86"/>
      <c r="K70" s="86"/>
      <c r="L70" s="87"/>
      <c r="M70" s="84"/>
      <c r="N70" s="88"/>
      <c r="O70" s="83"/>
      <c r="P70" s="21"/>
      <c r="Q70" s="21"/>
      <c r="R70" s="21"/>
    </row>
    <row r="71" spans="2:18" ht="20.100000000000001" customHeight="1">
      <c r="B71" s="289"/>
      <c r="C71" s="290"/>
      <c r="D71" s="246"/>
      <c r="E71" s="247"/>
      <c r="F71" s="89"/>
      <c r="G71" s="90">
        <f t="shared" si="1"/>
        <v>0</v>
      </c>
      <c r="H71" s="91"/>
      <c r="I71" s="91"/>
      <c r="J71" s="91"/>
      <c r="K71" s="91"/>
      <c r="L71" s="92"/>
      <c r="M71" s="89"/>
      <c r="N71" s="93"/>
      <c r="O71" s="83"/>
      <c r="P71" s="21"/>
      <c r="Q71" s="21"/>
      <c r="R71" s="21"/>
    </row>
    <row r="72" spans="2:18" ht="20.100000000000001" customHeight="1" thickBot="1">
      <c r="B72" s="287"/>
      <c r="C72" s="288"/>
      <c r="D72" s="248"/>
      <c r="E72" s="249"/>
      <c r="F72" s="94" t="s">
        <v>35</v>
      </c>
      <c r="G72" s="95">
        <f>G40+SUM(G43:G71)</f>
        <v>0</v>
      </c>
      <c r="H72" s="95">
        <f>H40+SUM(H43:H71)</f>
        <v>0</v>
      </c>
      <c r="I72" s="95">
        <f>I40+SUM(I43:I71)</f>
        <v>0</v>
      </c>
      <c r="J72" s="95">
        <f>J40+SUM(J43:J71)</f>
        <v>0</v>
      </c>
      <c r="K72" s="95">
        <f>K40+SUM(K43:K71)</f>
        <v>0</v>
      </c>
      <c r="L72" s="96"/>
      <c r="M72" s="96"/>
      <c r="N72" s="97"/>
      <c r="O72" s="98"/>
      <c r="P72" s="21"/>
      <c r="Q72" s="21"/>
      <c r="R72" s="21"/>
    </row>
    <row r="73" spans="2:18" ht="20.100000000000001" customHeight="1">
      <c r="B73" s="107"/>
      <c r="C73" s="107"/>
      <c r="D73" s="107"/>
      <c r="E73" s="107"/>
      <c r="P73" s="21"/>
      <c r="Q73" s="21"/>
      <c r="R73" s="21"/>
    </row>
    <row r="74" spans="2:18" ht="20.100000000000001" customHeight="1">
      <c r="P74" s="21"/>
      <c r="Q74" s="21"/>
      <c r="R74" s="21"/>
    </row>
    <row r="75" spans="2:18" ht="20.100000000000001" customHeight="1" thickBot="1">
      <c r="B75" s="23" t="s">
        <v>51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64" t="s">
        <v>46</v>
      </c>
      <c r="O75" s="67"/>
      <c r="P75" s="21"/>
      <c r="Q75" s="21"/>
      <c r="R75" s="21"/>
    </row>
    <row r="76" spans="2:18" ht="20.100000000000001" customHeight="1">
      <c r="B76" s="259"/>
      <c r="C76" s="260"/>
      <c r="D76" s="252"/>
      <c r="E76" s="253"/>
      <c r="F76" s="100" t="s">
        <v>35</v>
      </c>
      <c r="G76" s="101">
        <f t="shared" ref="G76:K76" si="2">G72</f>
        <v>0</v>
      </c>
      <c r="H76" s="101">
        <f t="shared" si="2"/>
        <v>0</v>
      </c>
      <c r="I76" s="101">
        <f t="shared" si="2"/>
        <v>0</v>
      </c>
      <c r="J76" s="101">
        <f t="shared" si="2"/>
        <v>0</v>
      </c>
      <c r="K76" s="101">
        <f t="shared" si="2"/>
        <v>0</v>
      </c>
      <c r="L76" s="102"/>
      <c r="M76" s="102"/>
      <c r="N76" s="103"/>
      <c r="O76" s="98"/>
      <c r="P76" s="21"/>
      <c r="Q76" s="21"/>
      <c r="R76" s="21"/>
    </row>
    <row r="77" spans="2:18" ht="20.100000000000001" customHeight="1">
      <c r="B77" s="285" t="s">
        <v>49</v>
      </c>
      <c r="C77" s="255"/>
      <c r="D77" s="254" t="s">
        <v>50</v>
      </c>
      <c r="E77" s="255"/>
      <c r="F77" s="291" t="s">
        <v>36</v>
      </c>
      <c r="G77" s="291" t="s">
        <v>61</v>
      </c>
      <c r="H77" s="293" t="s">
        <v>62</v>
      </c>
      <c r="I77" s="294"/>
      <c r="J77" s="294"/>
      <c r="K77" s="295"/>
      <c r="L77" s="291" t="s">
        <v>32</v>
      </c>
      <c r="M77" s="291"/>
      <c r="N77" s="296"/>
      <c r="O77" s="104"/>
      <c r="P77" s="21"/>
      <c r="Q77" s="21"/>
      <c r="R77" s="21"/>
    </row>
    <row r="78" spans="2:18" ht="20.100000000000001" customHeight="1">
      <c r="B78" s="286"/>
      <c r="C78" s="257"/>
      <c r="D78" s="256"/>
      <c r="E78" s="257"/>
      <c r="F78" s="292"/>
      <c r="G78" s="292"/>
      <c r="H78" s="109" t="s">
        <v>63</v>
      </c>
      <c r="I78" s="109" t="s">
        <v>64</v>
      </c>
      <c r="J78" s="109" t="s">
        <v>65</v>
      </c>
      <c r="K78" s="109" t="s">
        <v>31</v>
      </c>
      <c r="L78" s="109" t="s">
        <v>33</v>
      </c>
      <c r="M78" s="109" t="s">
        <v>34</v>
      </c>
      <c r="N78" s="106" t="s">
        <v>31</v>
      </c>
      <c r="O78" s="104"/>
      <c r="P78" s="21"/>
      <c r="Q78" s="21"/>
      <c r="R78" s="21"/>
    </row>
    <row r="79" spans="2:18" ht="20.100000000000001" customHeight="1">
      <c r="B79" s="269"/>
      <c r="C79" s="270"/>
      <c r="D79" s="250"/>
      <c r="E79" s="251"/>
      <c r="F79" s="78"/>
      <c r="G79" s="79">
        <f>SUM(H79:K79)</f>
        <v>0</v>
      </c>
      <c r="H79" s="80"/>
      <c r="I79" s="80"/>
      <c r="J79" s="80"/>
      <c r="K79" s="80"/>
      <c r="L79" s="81"/>
      <c r="M79" s="78"/>
      <c r="N79" s="82"/>
      <c r="O79" s="83"/>
      <c r="P79" s="21"/>
      <c r="Q79" s="21"/>
      <c r="R79" s="21"/>
    </row>
    <row r="80" spans="2:18" ht="20.100000000000001" customHeight="1">
      <c r="B80" s="261"/>
      <c r="C80" s="262"/>
      <c r="D80" s="244"/>
      <c r="E80" s="245"/>
      <c r="F80" s="84"/>
      <c r="G80" s="85">
        <f t="shared" ref="G80:G107" si="3">SUM(H80:K80)</f>
        <v>0</v>
      </c>
      <c r="H80" s="86"/>
      <c r="I80" s="86"/>
      <c r="J80" s="86"/>
      <c r="K80" s="86"/>
      <c r="L80" s="87"/>
      <c r="M80" s="84"/>
      <c r="N80" s="88"/>
      <c r="O80" s="83"/>
      <c r="P80" s="21"/>
      <c r="Q80" s="21"/>
      <c r="R80" s="21"/>
    </row>
    <row r="81" spans="2:18" ht="20.100000000000001" customHeight="1">
      <c r="B81" s="261"/>
      <c r="C81" s="262"/>
      <c r="D81" s="244"/>
      <c r="E81" s="245"/>
      <c r="F81" s="84"/>
      <c r="G81" s="85">
        <f t="shared" si="3"/>
        <v>0</v>
      </c>
      <c r="H81" s="86"/>
      <c r="I81" s="86"/>
      <c r="J81" s="86"/>
      <c r="K81" s="86"/>
      <c r="L81" s="87"/>
      <c r="M81" s="84"/>
      <c r="N81" s="88"/>
      <c r="O81" s="83"/>
      <c r="P81" s="21"/>
      <c r="Q81" s="21"/>
      <c r="R81" s="21"/>
    </row>
    <row r="82" spans="2:18" ht="20.100000000000001" customHeight="1">
      <c r="B82" s="261"/>
      <c r="C82" s="262"/>
      <c r="D82" s="244"/>
      <c r="E82" s="245"/>
      <c r="F82" s="84"/>
      <c r="G82" s="85">
        <f t="shared" si="3"/>
        <v>0</v>
      </c>
      <c r="H82" s="86"/>
      <c r="I82" s="86"/>
      <c r="J82" s="86"/>
      <c r="K82" s="86"/>
      <c r="L82" s="87"/>
      <c r="M82" s="84"/>
      <c r="N82" s="88"/>
      <c r="O82" s="83"/>
      <c r="P82" s="21"/>
      <c r="Q82" s="21"/>
      <c r="R82" s="21"/>
    </row>
    <row r="83" spans="2:18" ht="20.100000000000001" customHeight="1">
      <c r="B83" s="261"/>
      <c r="C83" s="262"/>
      <c r="D83" s="244"/>
      <c r="E83" s="245"/>
      <c r="F83" s="84"/>
      <c r="G83" s="85">
        <f t="shared" si="3"/>
        <v>0</v>
      </c>
      <c r="H83" s="86"/>
      <c r="I83" s="86"/>
      <c r="J83" s="86"/>
      <c r="K83" s="86"/>
      <c r="L83" s="87"/>
      <c r="M83" s="84"/>
      <c r="N83" s="88"/>
      <c r="O83" s="83"/>
      <c r="P83" s="21"/>
      <c r="Q83" s="21"/>
      <c r="R83" s="21"/>
    </row>
    <row r="84" spans="2:18" ht="20.100000000000001" customHeight="1">
      <c r="B84" s="261"/>
      <c r="C84" s="262"/>
      <c r="D84" s="244"/>
      <c r="E84" s="245"/>
      <c r="F84" s="84"/>
      <c r="G84" s="85">
        <f t="shared" si="3"/>
        <v>0</v>
      </c>
      <c r="H84" s="86"/>
      <c r="I84" s="86"/>
      <c r="J84" s="86"/>
      <c r="K84" s="86"/>
      <c r="L84" s="87"/>
      <c r="M84" s="84"/>
      <c r="N84" s="88"/>
      <c r="O84" s="83"/>
      <c r="P84" s="21"/>
      <c r="Q84" s="21"/>
      <c r="R84" s="21"/>
    </row>
    <row r="85" spans="2:18" ht="20.100000000000001" customHeight="1">
      <c r="B85" s="261"/>
      <c r="C85" s="262"/>
      <c r="D85" s="244"/>
      <c r="E85" s="245"/>
      <c r="F85" s="84"/>
      <c r="G85" s="85">
        <f t="shared" si="3"/>
        <v>0</v>
      </c>
      <c r="H85" s="86"/>
      <c r="I85" s="86"/>
      <c r="J85" s="86"/>
      <c r="K85" s="86"/>
      <c r="L85" s="87"/>
      <c r="M85" s="84"/>
      <c r="N85" s="88"/>
      <c r="O85" s="83"/>
      <c r="P85" s="21"/>
      <c r="Q85" s="21"/>
      <c r="R85" s="21"/>
    </row>
    <row r="86" spans="2:18" ht="20.100000000000001" customHeight="1">
      <c r="B86" s="261"/>
      <c r="C86" s="262"/>
      <c r="D86" s="244"/>
      <c r="E86" s="245"/>
      <c r="F86" s="84"/>
      <c r="G86" s="85">
        <f t="shared" si="3"/>
        <v>0</v>
      </c>
      <c r="H86" s="86"/>
      <c r="I86" s="86"/>
      <c r="J86" s="86"/>
      <c r="K86" s="86"/>
      <c r="L86" s="87"/>
      <c r="M86" s="84"/>
      <c r="N86" s="88"/>
      <c r="O86" s="83"/>
      <c r="P86" s="21"/>
      <c r="Q86" s="21"/>
      <c r="R86" s="21"/>
    </row>
    <row r="87" spans="2:18" ht="20.100000000000001" customHeight="1">
      <c r="B87" s="261"/>
      <c r="C87" s="262"/>
      <c r="D87" s="244"/>
      <c r="E87" s="245"/>
      <c r="F87" s="84"/>
      <c r="G87" s="85">
        <f t="shared" si="3"/>
        <v>0</v>
      </c>
      <c r="H87" s="86"/>
      <c r="I87" s="86"/>
      <c r="J87" s="86"/>
      <c r="K87" s="86"/>
      <c r="L87" s="87"/>
      <c r="M87" s="84"/>
      <c r="N87" s="88"/>
      <c r="O87" s="83"/>
      <c r="P87" s="21"/>
      <c r="Q87" s="21"/>
      <c r="R87" s="21"/>
    </row>
    <row r="88" spans="2:18" ht="20.100000000000001" customHeight="1">
      <c r="B88" s="261"/>
      <c r="C88" s="262"/>
      <c r="D88" s="244"/>
      <c r="E88" s="245"/>
      <c r="F88" s="84"/>
      <c r="G88" s="85">
        <f t="shared" si="3"/>
        <v>0</v>
      </c>
      <c r="H88" s="86"/>
      <c r="I88" s="86"/>
      <c r="J88" s="86"/>
      <c r="K88" s="86"/>
      <c r="L88" s="87"/>
      <c r="M88" s="84"/>
      <c r="N88" s="88"/>
      <c r="O88" s="83"/>
      <c r="P88" s="21"/>
      <c r="Q88" s="21"/>
      <c r="R88" s="21"/>
    </row>
    <row r="89" spans="2:18" ht="20.100000000000001" customHeight="1">
      <c r="B89" s="261"/>
      <c r="C89" s="262"/>
      <c r="D89" s="244"/>
      <c r="E89" s="245"/>
      <c r="F89" s="84"/>
      <c r="G89" s="85">
        <f t="shared" si="3"/>
        <v>0</v>
      </c>
      <c r="H89" s="86"/>
      <c r="I89" s="86"/>
      <c r="J89" s="86"/>
      <c r="K89" s="86"/>
      <c r="L89" s="87"/>
      <c r="M89" s="84"/>
      <c r="N89" s="88"/>
      <c r="O89" s="83"/>
      <c r="P89" s="21"/>
      <c r="Q89" s="21"/>
      <c r="R89" s="21"/>
    </row>
    <row r="90" spans="2:18" ht="20.100000000000001" customHeight="1">
      <c r="B90" s="261"/>
      <c r="C90" s="262"/>
      <c r="D90" s="244"/>
      <c r="E90" s="245"/>
      <c r="F90" s="84"/>
      <c r="G90" s="85">
        <f t="shared" si="3"/>
        <v>0</v>
      </c>
      <c r="H90" s="86"/>
      <c r="I90" s="86"/>
      <c r="J90" s="86"/>
      <c r="K90" s="86"/>
      <c r="L90" s="87"/>
      <c r="M90" s="84"/>
      <c r="N90" s="88"/>
      <c r="O90" s="83"/>
      <c r="P90" s="21"/>
      <c r="Q90" s="21"/>
      <c r="R90" s="21"/>
    </row>
    <row r="91" spans="2:18" ht="20.100000000000001" customHeight="1">
      <c r="B91" s="261"/>
      <c r="C91" s="262"/>
      <c r="D91" s="244"/>
      <c r="E91" s="245"/>
      <c r="F91" s="84"/>
      <c r="G91" s="85">
        <f t="shared" si="3"/>
        <v>0</v>
      </c>
      <c r="H91" s="86"/>
      <c r="I91" s="86"/>
      <c r="J91" s="86"/>
      <c r="K91" s="86"/>
      <c r="L91" s="87"/>
      <c r="M91" s="84"/>
      <c r="N91" s="88"/>
      <c r="O91" s="83"/>
      <c r="P91" s="21"/>
      <c r="Q91" s="21"/>
      <c r="R91" s="21"/>
    </row>
    <row r="92" spans="2:18" ht="20.100000000000001" customHeight="1">
      <c r="B92" s="261"/>
      <c r="C92" s="262"/>
      <c r="D92" s="244"/>
      <c r="E92" s="245"/>
      <c r="F92" s="84"/>
      <c r="G92" s="85">
        <f t="shared" si="3"/>
        <v>0</v>
      </c>
      <c r="H92" s="86"/>
      <c r="I92" s="86"/>
      <c r="J92" s="86"/>
      <c r="K92" s="86"/>
      <c r="L92" s="87"/>
      <c r="M92" s="84"/>
      <c r="N92" s="88"/>
      <c r="O92" s="83"/>
      <c r="P92" s="21"/>
      <c r="Q92" s="21"/>
      <c r="R92" s="21"/>
    </row>
    <row r="93" spans="2:18" ht="20.100000000000001" customHeight="1">
      <c r="B93" s="261"/>
      <c r="C93" s="262"/>
      <c r="D93" s="244"/>
      <c r="E93" s="245"/>
      <c r="F93" s="84"/>
      <c r="G93" s="85">
        <f t="shared" si="3"/>
        <v>0</v>
      </c>
      <c r="H93" s="86"/>
      <c r="I93" s="86"/>
      <c r="J93" s="86"/>
      <c r="K93" s="86"/>
      <c r="L93" s="87"/>
      <c r="M93" s="84"/>
      <c r="N93" s="88"/>
      <c r="O93" s="83"/>
      <c r="P93" s="21"/>
      <c r="Q93" s="21"/>
      <c r="R93" s="21"/>
    </row>
    <row r="94" spans="2:18" ht="20.100000000000001" customHeight="1">
      <c r="B94" s="261"/>
      <c r="C94" s="262"/>
      <c r="D94" s="244"/>
      <c r="E94" s="245"/>
      <c r="F94" s="84"/>
      <c r="G94" s="85">
        <f t="shared" si="3"/>
        <v>0</v>
      </c>
      <c r="H94" s="86"/>
      <c r="I94" s="86"/>
      <c r="J94" s="86"/>
      <c r="K94" s="86"/>
      <c r="L94" s="87"/>
      <c r="M94" s="84"/>
      <c r="N94" s="88"/>
      <c r="O94" s="83"/>
      <c r="P94" s="21"/>
      <c r="Q94" s="21"/>
      <c r="R94" s="21"/>
    </row>
    <row r="95" spans="2:18" ht="20.100000000000001" customHeight="1">
      <c r="B95" s="261"/>
      <c r="C95" s="262"/>
      <c r="D95" s="244"/>
      <c r="E95" s="245"/>
      <c r="F95" s="84"/>
      <c r="G95" s="85">
        <f t="shared" si="3"/>
        <v>0</v>
      </c>
      <c r="H95" s="86"/>
      <c r="I95" s="86"/>
      <c r="J95" s="86"/>
      <c r="K95" s="86"/>
      <c r="L95" s="87"/>
      <c r="M95" s="84"/>
      <c r="N95" s="88"/>
      <c r="O95" s="83"/>
      <c r="P95" s="21"/>
      <c r="Q95" s="21"/>
      <c r="R95" s="21"/>
    </row>
    <row r="96" spans="2:18" ht="20.100000000000001" customHeight="1">
      <c r="B96" s="261"/>
      <c r="C96" s="262"/>
      <c r="D96" s="244"/>
      <c r="E96" s="245"/>
      <c r="F96" s="84"/>
      <c r="G96" s="85">
        <f t="shared" si="3"/>
        <v>0</v>
      </c>
      <c r="H96" s="86"/>
      <c r="I96" s="86"/>
      <c r="J96" s="86"/>
      <c r="K96" s="86"/>
      <c r="L96" s="87"/>
      <c r="M96" s="84"/>
      <c r="N96" s="88"/>
      <c r="O96" s="83"/>
      <c r="P96" s="21"/>
      <c r="Q96" s="21"/>
      <c r="R96" s="21"/>
    </row>
    <row r="97" spans="2:18" ht="20.100000000000001" customHeight="1">
      <c r="B97" s="261"/>
      <c r="C97" s="262"/>
      <c r="D97" s="244"/>
      <c r="E97" s="245"/>
      <c r="F97" s="84"/>
      <c r="G97" s="85">
        <f t="shared" si="3"/>
        <v>0</v>
      </c>
      <c r="H97" s="86"/>
      <c r="I97" s="86"/>
      <c r="J97" s="86"/>
      <c r="K97" s="86"/>
      <c r="L97" s="87"/>
      <c r="M97" s="84"/>
      <c r="N97" s="88"/>
      <c r="O97" s="83"/>
      <c r="P97" s="21"/>
      <c r="Q97" s="21"/>
      <c r="R97" s="21"/>
    </row>
    <row r="98" spans="2:18" ht="20.100000000000001" customHeight="1">
      <c r="B98" s="261"/>
      <c r="C98" s="262"/>
      <c r="D98" s="244"/>
      <c r="E98" s="245"/>
      <c r="F98" s="84"/>
      <c r="G98" s="85">
        <f t="shared" si="3"/>
        <v>0</v>
      </c>
      <c r="H98" s="86"/>
      <c r="I98" s="86"/>
      <c r="J98" s="86"/>
      <c r="K98" s="86"/>
      <c r="L98" s="87"/>
      <c r="M98" s="84"/>
      <c r="N98" s="88"/>
      <c r="O98" s="83"/>
      <c r="P98" s="21"/>
      <c r="Q98" s="21"/>
      <c r="R98" s="21"/>
    </row>
    <row r="99" spans="2:18" ht="20.100000000000001" customHeight="1">
      <c r="B99" s="261"/>
      <c r="C99" s="262"/>
      <c r="D99" s="244"/>
      <c r="E99" s="245"/>
      <c r="F99" s="84"/>
      <c r="G99" s="85">
        <f t="shared" si="3"/>
        <v>0</v>
      </c>
      <c r="H99" s="86"/>
      <c r="I99" s="86"/>
      <c r="J99" s="86"/>
      <c r="K99" s="86"/>
      <c r="L99" s="87"/>
      <c r="M99" s="84"/>
      <c r="N99" s="88"/>
      <c r="O99" s="83"/>
      <c r="P99" s="21"/>
      <c r="Q99" s="21"/>
      <c r="R99" s="21"/>
    </row>
    <row r="100" spans="2:18" ht="20.100000000000001" customHeight="1">
      <c r="B100" s="261"/>
      <c r="C100" s="262"/>
      <c r="D100" s="244"/>
      <c r="E100" s="245"/>
      <c r="F100" s="84"/>
      <c r="G100" s="85">
        <f t="shared" si="3"/>
        <v>0</v>
      </c>
      <c r="H100" s="86"/>
      <c r="I100" s="86"/>
      <c r="J100" s="86"/>
      <c r="K100" s="86"/>
      <c r="L100" s="87"/>
      <c r="M100" s="84"/>
      <c r="N100" s="88"/>
      <c r="O100" s="83"/>
      <c r="P100" s="21"/>
      <c r="Q100" s="21"/>
      <c r="R100" s="21"/>
    </row>
    <row r="101" spans="2:18" ht="20.100000000000001" customHeight="1">
      <c r="B101" s="261"/>
      <c r="C101" s="262"/>
      <c r="D101" s="244"/>
      <c r="E101" s="245"/>
      <c r="F101" s="84"/>
      <c r="G101" s="85">
        <f t="shared" si="3"/>
        <v>0</v>
      </c>
      <c r="H101" s="86"/>
      <c r="I101" s="86"/>
      <c r="J101" s="86"/>
      <c r="K101" s="86"/>
      <c r="L101" s="87"/>
      <c r="M101" s="84"/>
      <c r="N101" s="88"/>
      <c r="O101" s="83"/>
      <c r="P101" s="21"/>
      <c r="Q101" s="21"/>
      <c r="R101" s="21"/>
    </row>
    <row r="102" spans="2:18" ht="20.100000000000001" customHeight="1">
      <c r="B102" s="261"/>
      <c r="C102" s="262"/>
      <c r="D102" s="244"/>
      <c r="E102" s="245"/>
      <c r="F102" s="84"/>
      <c r="G102" s="85">
        <f t="shared" si="3"/>
        <v>0</v>
      </c>
      <c r="H102" s="86"/>
      <c r="I102" s="86"/>
      <c r="J102" s="86"/>
      <c r="K102" s="86"/>
      <c r="L102" s="87"/>
      <c r="M102" s="84"/>
      <c r="N102" s="88"/>
      <c r="O102" s="83"/>
      <c r="P102" s="21"/>
      <c r="Q102" s="21"/>
      <c r="R102" s="21"/>
    </row>
    <row r="103" spans="2:18" ht="20.100000000000001" customHeight="1">
      <c r="B103" s="261"/>
      <c r="C103" s="262"/>
      <c r="D103" s="244"/>
      <c r="E103" s="245"/>
      <c r="F103" s="84"/>
      <c r="G103" s="85">
        <f t="shared" si="3"/>
        <v>0</v>
      </c>
      <c r="H103" s="86"/>
      <c r="I103" s="86"/>
      <c r="J103" s="86"/>
      <c r="K103" s="86"/>
      <c r="L103" s="87"/>
      <c r="M103" s="84"/>
      <c r="N103" s="88"/>
      <c r="O103" s="83"/>
      <c r="P103" s="21"/>
      <c r="Q103" s="21"/>
      <c r="R103" s="21"/>
    </row>
    <row r="104" spans="2:18" ht="20.100000000000001" customHeight="1">
      <c r="B104" s="261"/>
      <c r="C104" s="262"/>
      <c r="D104" s="244"/>
      <c r="E104" s="245"/>
      <c r="F104" s="84"/>
      <c r="G104" s="85">
        <f t="shared" si="3"/>
        <v>0</v>
      </c>
      <c r="H104" s="86"/>
      <c r="I104" s="86"/>
      <c r="J104" s="86"/>
      <c r="K104" s="86"/>
      <c r="L104" s="87"/>
      <c r="M104" s="84"/>
      <c r="N104" s="88"/>
      <c r="O104" s="83"/>
      <c r="P104" s="21"/>
      <c r="Q104" s="21"/>
      <c r="R104" s="21"/>
    </row>
    <row r="105" spans="2:18" ht="20.100000000000001" customHeight="1">
      <c r="B105" s="261"/>
      <c r="C105" s="262"/>
      <c r="D105" s="244"/>
      <c r="E105" s="245"/>
      <c r="F105" s="84"/>
      <c r="G105" s="85">
        <f t="shared" si="3"/>
        <v>0</v>
      </c>
      <c r="H105" s="86"/>
      <c r="I105" s="86"/>
      <c r="J105" s="86"/>
      <c r="K105" s="86"/>
      <c r="L105" s="87"/>
      <c r="M105" s="84"/>
      <c r="N105" s="88"/>
      <c r="O105" s="83"/>
      <c r="P105" s="21"/>
      <c r="Q105" s="21"/>
      <c r="R105" s="21"/>
    </row>
    <row r="106" spans="2:18" ht="20.100000000000001" customHeight="1">
      <c r="B106" s="261"/>
      <c r="C106" s="262"/>
      <c r="D106" s="244"/>
      <c r="E106" s="245"/>
      <c r="F106" s="84"/>
      <c r="G106" s="85">
        <f t="shared" si="3"/>
        <v>0</v>
      </c>
      <c r="H106" s="86"/>
      <c r="I106" s="86"/>
      <c r="J106" s="86"/>
      <c r="K106" s="86"/>
      <c r="L106" s="87"/>
      <c r="M106" s="84"/>
      <c r="N106" s="88"/>
      <c r="O106" s="83"/>
      <c r="P106" s="21"/>
      <c r="Q106" s="21"/>
      <c r="R106" s="21"/>
    </row>
    <row r="107" spans="2:18" ht="20.100000000000001" customHeight="1">
      <c r="B107" s="289"/>
      <c r="C107" s="290"/>
      <c r="D107" s="246"/>
      <c r="E107" s="247"/>
      <c r="F107" s="89"/>
      <c r="G107" s="90">
        <f t="shared" si="3"/>
        <v>0</v>
      </c>
      <c r="H107" s="91"/>
      <c r="I107" s="91"/>
      <c r="J107" s="91"/>
      <c r="K107" s="91"/>
      <c r="L107" s="92"/>
      <c r="M107" s="89"/>
      <c r="N107" s="93"/>
      <c r="O107" s="83"/>
      <c r="P107" s="21"/>
      <c r="Q107" s="21"/>
      <c r="R107" s="21"/>
    </row>
    <row r="108" spans="2:18" ht="20.100000000000001" customHeight="1" thickBot="1">
      <c r="B108" s="287"/>
      <c r="C108" s="288"/>
      <c r="D108" s="248"/>
      <c r="E108" s="249"/>
      <c r="F108" s="94" t="s">
        <v>35</v>
      </c>
      <c r="G108" s="95">
        <f>G76+SUM(G79:G107)</f>
        <v>0</v>
      </c>
      <c r="H108" s="95">
        <f>H76+SUM(H79:H107)</f>
        <v>0</v>
      </c>
      <c r="I108" s="95">
        <f>I76+SUM(I79:I107)</f>
        <v>0</v>
      </c>
      <c r="J108" s="95">
        <f>J76+SUM(J79:J107)</f>
        <v>0</v>
      </c>
      <c r="K108" s="95">
        <f>K76+SUM(K79:K107)</f>
        <v>0</v>
      </c>
      <c r="L108" s="96"/>
      <c r="M108" s="96"/>
      <c r="N108" s="97"/>
      <c r="O108" s="98"/>
      <c r="P108" s="21"/>
      <c r="Q108" s="21"/>
      <c r="R108" s="21"/>
    </row>
    <row r="109" spans="2:18" ht="20.100000000000001" customHeight="1">
      <c r="B109" s="107"/>
      <c r="C109" s="107"/>
      <c r="D109" s="107"/>
      <c r="E109" s="107"/>
      <c r="P109" s="21"/>
      <c r="Q109" s="21"/>
      <c r="R109" s="21"/>
    </row>
    <row r="110" spans="2:18" ht="20.100000000000001" customHeight="1">
      <c r="P110" s="21"/>
      <c r="Q110" s="21"/>
      <c r="R110" s="21"/>
    </row>
    <row r="111" spans="2:18" ht="20.100000000000001" customHeight="1" thickBot="1">
      <c r="B111" s="23" t="s">
        <v>51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64" t="s">
        <v>46</v>
      </c>
      <c r="O111" s="67"/>
      <c r="P111" s="21"/>
      <c r="Q111" s="21"/>
      <c r="R111" s="21"/>
    </row>
    <row r="112" spans="2:18" ht="20.100000000000001" customHeight="1">
      <c r="B112" s="259"/>
      <c r="C112" s="260"/>
      <c r="D112" s="252"/>
      <c r="E112" s="253"/>
      <c r="F112" s="100" t="s">
        <v>35</v>
      </c>
      <c r="G112" s="101">
        <f t="shared" ref="G112:K112" si="4">G108</f>
        <v>0</v>
      </c>
      <c r="H112" s="101">
        <f t="shared" si="4"/>
        <v>0</v>
      </c>
      <c r="I112" s="101">
        <f t="shared" si="4"/>
        <v>0</v>
      </c>
      <c r="J112" s="101">
        <f t="shared" si="4"/>
        <v>0</v>
      </c>
      <c r="K112" s="101">
        <f t="shared" si="4"/>
        <v>0</v>
      </c>
      <c r="L112" s="102"/>
      <c r="M112" s="102"/>
      <c r="N112" s="103"/>
      <c r="O112" s="98"/>
      <c r="P112" s="21"/>
      <c r="Q112" s="21"/>
      <c r="R112" s="21"/>
    </row>
    <row r="113" spans="2:18" ht="20.100000000000001" customHeight="1">
      <c r="B113" s="285" t="s">
        <v>49</v>
      </c>
      <c r="C113" s="255"/>
      <c r="D113" s="254" t="s">
        <v>50</v>
      </c>
      <c r="E113" s="255"/>
      <c r="F113" s="291" t="s">
        <v>36</v>
      </c>
      <c r="G113" s="291" t="s">
        <v>61</v>
      </c>
      <c r="H113" s="293" t="s">
        <v>62</v>
      </c>
      <c r="I113" s="294"/>
      <c r="J113" s="294"/>
      <c r="K113" s="295"/>
      <c r="L113" s="291" t="s">
        <v>32</v>
      </c>
      <c r="M113" s="291"/>
      <c r="N113" s="296"/>
      <c r="O113" s="104"/>
      <c r="P113" s="21"/>
      <c r="Q113" s="21"/>
      <c r="R113" s="21"/>
    </row>
    <row r="114" spans="2:18" ht="20.100000000000001" customHeight="1">
      <c r="B114" s="286"/>
      <c r="C114" s="257"/>
      <c r="D114" s="256"/>
      <c r="E114" s="257"/>
      <c r="F114" s="292"/>
      <c r="G114" s="292"/>
      <c r="H114" s="109" t="s">
        <v>63</v>
      </c>
      <c r="I114" s="109" t="s">
        <v>64</v>
      </c>
      <c r="J114" s="109" t="s">
        <v>65</v>
      </c>
      <c r="K114" s="109" t="s">
        <v>31</v>
      </c>
      <c r="L114" s="109" t="s">
        <v>33</v>
      </c>
      <c r="M114" s="109" t="s">
        <v>34</v>
      </c>
      <c r="N114" s="106" t="s">
        <v>31</v>
      </c>
      <c r="O114" s="104"/>
      <c r="P114" s="21"/>
      <c r="Q114" s="21"/>
      <c r="R114" s="21"/>
    </row>
    <row r="115" spans="2:18" ht="20.100000000000001" customHeight="1">
      <c r="B115" s="269"/>
      <c r="C115" s="270"/>
      <c r="D115" s="250"/>
      <c r="E115" s="251"/>
      <c r="F115" s="78"/>
      <c r="G115" s="79">
        <f>SUM(H115:K115)</f>
        <v>0</v>
      </c>
      <c r="H115" s="80"/>
      <c r="I115" s="80"/>
      <c r="J115" s="80"/>
      <c r="K115" s="80"/>
      <c r="L115" s="81"/>
      <c r="M115" s="78"/>
      <c r="N115" s="82"/>
      <c r="O115" s="83"/>
      <c r="P115" s="21"/>
      <c r="Q115" s="21"/>
      <c r="R115" s="21"/>
    </row>
    <row r="116" spans="2:18" ht="20.100000000000001" customHeight="1">
      <c r="B116" s="261"/>
      <c r="C116" s="262"/>
      <c r="D116" s="244"/>
      <c r="E116" s="245"/>
      <c r="F116" s="84"/>
      <c r="G116" s="85">
        <f t="shared" ref="G116:G143" si="5">SUM(H116:K116)</f>
        <v>0</v>
      </c>
      <c r="H116" s="86"/>
      <c r="I116" s="86"/>
      <c r="J116" s="86"/>
      <c r="K116" s="86"/>
      <c r="L116" s="87"/>
      <c r="M116" s="84"/>
      <c r="N116" s="88"/>
      <c r="O116" s="83"/>
      <c r="P116" s="21"/>
      <c r="Q116" s="21"/>
      <c r="R116" s="21"/>
    </row>
    <row r="117" spans="2:18" ht="20.100000000000001" customHeight="1">
      <c r="B117" s="261"/>
      <c r="C117" s="262"/>
      <c r="D117" s="244"/>
      <c r="E117" s="245"/>
      <c r="F117" s="84"/>
      <c r="G117" s="85">
        <f t="shared" si="5"/>
        <v>0</v>
      </c>
      <c r="H117" s="86"/>
      <c r="I117" s="86"/>
      <c r="J117" s="86"/>
      <c r="K117" s="86"/>
      <c r="L117" s="87"/>
      <c r="M117" s="84"/>
      <c r="N117" s="88"/>
      <c r="O117" s="83"/>
      <c r="P117" s="21"/>
      <c r="Q117" s="21"/>
      <c r="R117" s="21"/>
    </row>
    <row r="118" spans="2:18" ht="20.100000000000001" customHeight="1">
      <c r="B118" s="261"/>
      <c r="C118" s="262"/>
      <c r="D118" s="244"/>
      <c r="E118" s="245"/>
      <c r="F118" s="84"/>
      <c r="G118" s="85">
        <f t="shared" si="5"/>
        <v>0</v>
      </c>
      <c r="H118" s="86"/>
      <c r="I118" s="86"/>
      <c r="J118" s="86"/>
      <c r="K118" s="86"/>
      <c r="L118" s="87"/>
      <c r="M118" s="84"/>
      <c r="N118" s="88"/>
      <c r="O118" s="83"/>
      <c r="P118" s="21"/>
      <c r="Q118" s="21"/>
      <c r="R118" s="21"/>
    </row>
    <row r="119" spans="2:18" ht="20.100000000000001" customHeight="1">
      <c r="B119" s="261"/>
      <c r="C119" s="262"/>
      <c r="D119" s="244"/>
      <c r="E119" s="245"/>
      <c r="F119" s="84"/>
      <c r="G119" s="85">
        <f t="shared" si="5"/>
        <v>0</v>
      </c>
      <c r="H119" s="86"/>
      <c r="I119" s="86"/>
      <c r="J119" s="86"/>
      <c r="K119" s="86"/>
      <c r="L119" s="87"/>
      <c r="M119" s="84"/>
      <c r="N119" s="88"/>
      <c r="O119" s="83"/>
      <c r="P119" s="21"/>
      <c r="Q119" s="21"/>
      <c r="R119" s="21"/>
    </row>
    <row r="120" spans="2:18" ht="20.100000000000001" customHeight="1">
      <c r="B120" s="261"/>
      <c r="C120" s="262"/>
      <c r="D120" s="244"/>
      <c r="E120" s="245"/>
      <c r="F120" s="84"/>
      <c r="G120" s="85">
        <f t="shared" si="5"/>
        <v>0</v>
      </c>
      <c r="H120" s="86"/>
      <c r="I120" s="86"/>
      <c r="J120" s="86"/>
      <c r="K120" s="86"/>
      <c r="L120" s="87"/>
      <c r="M120" s="84"/>
      <c r="N120" s="88"/>
      <c r="O120" s="83"/>
      <c r="P120" s="21"/>
      <c r="Q120" s="21"/>
      <c r="R120" s="21"/>
    </row>
    <row r="121" spans="2:18" ht="20.100000000000001" customHeight="1">
      <c r="B121" s="261"/>
      <c r="C121" s="262"/>
      <c r="D121" s="244"/>
      <c r="E121" s="245"/>
      <c r="F121" s="84"/>
      <c r="G121" s="85">
        <f t="shared" si="5"/>
        <v>0</v>
      </c>
      <c r="H121" s="86"/>
      <c r="I121" s="86"/>
      <c r="J121" s="86"/>
      <c r="K121" s="86"/>
      <c r="L121" s="87"/>
      <c r="M121" s="84"/>
      <c r="N121" s="88"/>
      <c r="O121" s="83"/>
      <c r="P121" s="21"/>
      <c r="Q121" s="21"/>
      <c r="R121" s="21"/>
    </row>
    <row r="122" spans="2:18" ht="20.100000000000001" customHeight="1">
      <c r="B122" s="261"/>
      <c r="C122" s="262"/>
      <c r="D122" s="244"/>
      <c r="E122" s="245"/>
      <c r="F122" s="84"/>
      <c r="G122" s="85">
        <f t="shared" si="5"/>
        <v>0</v>
      </c>
      <c r="H122" s="86"/>
      <c r="I122" s="86"/>
      <c r="J122" s="86"/>
      <c r="K122" s="86"/>
      <c r="L122" s="87"/>
      <c r="M122" s="84"/>
      <c r="N122" s="88"/>
      <c r="O122" s="83"/>
      <c r="P122" s="21"/>
      <c r="Q122" s="21"/>
      <c r="R122" s="21"/>
    </row>
    <row r="123" spans="2:18" ht="20.100000000000001" customHeight="1">
      <c r="B123" s="261"/>
      <c r="C123" s="262"/>
      <c r="D123" s="244"/>
      <c r="E123" s="245"/>
      <c r="F123" s="84"/>
      <c r="G123" s="85">
        <f t="shared" si="5"/>
        <v>0</v>
      </c>
      <c r="H123" s="86"/>
      <c r="I123" s="86"/>
      <c r="J123" s="86"/>
      <c r="K123" s="86"/>
      <c r="L123" s="87"/>
      <c r="M123" s="84"/>
      <c r="N123" s="88"/>
      <c r="O123" s="83"/>
      <c r="P123" s="21"/>
      <c r="Q123" s="21"/>
      <c r="R123" s="21"/>
    </row>
    <row r="124" spans="2:18" ht="20.100000000000001" customHeight="1">
      <c r="B124" s="261"/>
      <c r="C124" s="262"/>
      <c r="D124" s="244"/>
      <c r="E124" s="245"/>
      <c r="F124" s="84"/>
      <c r="G124" s="85">
        <f t="shared" si="5"/>
        <v>0</v>
      </c>
      <c r="H124" s="86"/>
      <c r="I124" s="86"/>
      <c r="J124" s="86"/>
      <c r="K124" s="86"/>
      <c r="L124" s="87"/>
      <c r="M124" s="84"/>
      <c r="N124" s="88"/>
      <c r="O124" s="83"/>
      <c r="P124" s="21"/>
      <c r="Q124" s="21"/>
      <c r="R124" s="21"/>
    </row>
    <row r="125" spans="2:18" ht="20.100000000000001" customHeight="1">
      <c r="B125" s="261"/>
      <c r="C125" s="262"/>
      <c r="D125" s="244"/>
      <c r="E125" s="245"/>
      <c r="F125" s="84"/>
      <c r="G125" s="85">
        <f t="shared" si="5"/>
        <v>0</v>
      </c>
      <c r="H125" s="86"/>
      <c r="I125" s="86"/>
      <c r="J125" s="86"/>
      <c r="K125" s="86"/>
      <c r="L125" s="87"/>
      <c r="M125" s="84"/>
      <c r="N125" s="88"/>
      <c r="O125" s="83"/>
      <c r="P125" s="21"/>
      <c r="Q125" s="21"/>
      <c r="R125" s="21"/>
    </row>
    <row r="126" spans="2:18" ht="20.100000000000001" customHeight="1">
      <c r="B126" s="261"/>
      <c r="C126" s="262"/>
      <c r="D126" s="244"/>
      <c r="E126" s="245"/>
      <c r="F126" s="84"/>
      <c r="G126" s="85">
        <f t="shared" si="5"/>
        <v>0</v>
      </c>
      <c r="H126" s="86"/>
      <c r="I126" s="86"/>
      <c r="J126" s="86"/>
      <c r="K126" s="86"/>
      <c r="L126" s="87"/>
      <c r="M126" s="84"/>
      <c r="N126" s="88"/>
      <c r="O126" s="83"/>
      <c r="P126" s="21"/>
      <c r="Q126" s="21"/>
      <c r="R126" s="21"/>
    </row>
    <row r="127" spans="2:18" ht="20.100000000000001" customHeight="1">
      <c r="B127" s="261"/>
      <c r="C127" s="262"/>
      <c r="D127" s="244"/>
      <c r="E127" s="245"/>
      <c r="F127" s="84"/>
      <c r="G127" s="85">
        <f t="shared" si="5"/>
        <v>0</v>
      </c>
      <c r="H127" s="86"/>
      <c r="I127" s="86"/>
      <c r="J127" s="86"/>
      <c r="K127" s="86"/>
      <c r="L127" s="87"/>
      <c r="M127" s="84"/>
      <c r="N127" s="88"/>
      <c r="O127" s="83"/>
      <c r="P127" s="21"/>
      <c r="Q127" s="21"/>
      <c r="R127" s="21"/>
    </row>
    <row r="128" spans="2:18" ht="20.100000000000001" customHeight="1">
      <c r="B128" s="261"/>
      <c r="C128" s="262"/>
      <c r="D128" s="244"/>
      <c r="E128" s="245"/>
      <c r="F128" s="84"/>
      <c r="G128" s="85">
        <f t="shared" si="5"/>
        <v>0</v>
      </c>
      <c r="H128" s="86"/>
      <c r="I128" s="86"/>
      <c r="J128" s="86"/>
      <c r="K128" s="86"/>
      <c r="L128" s="87"/>
      <c r="M128" s="84"/>
      <c r="N128" s="88"/>
      <c r="O128" s="83"/>
      <c r="P128" s="21"/>
      <c r="Q128" s="21"/>
      <c r="R128" s="21"/>
    </row>
    <row r="129" spans="2:18" ht="20.100000000000001" customHeight="1">
      <c r="B129" s="261"/>
      <c r="C129" s="262"/>
      <c r="D129" s="244"/>
      <c r="E129" s="245"/>
      <c r="F129" s="84"/>
      <c r="G129" s="85">
        <f t="shared" si="5"/>
        <v>0</v>
      </c>
      <c r="H129" s="86"/>
      <c r="I129" s="86"/>
      <c r="J129" s="86"/>
      <c r="K129" s="86"/>
      <c r="L129" s="87"/>
      <c r="M129" s="84"/>
      <c r="N129" s="88"/>
      <c r="O129" s="83"/>
      <c r="P129" s="21"/>
      <c r="Q129" s="21"/>
      <c r="R129" s="21"/>
    </row>
    <row r="130" spans="2:18" ht="20.100000000000001" customHeight="1">
      <c r="B130" s="261"/>
      <c r="C130" s="262"/>
      <c r="D130" s="244"/>
      <c r="E130" s="245"/>
      <c r="F130" s="84"/>
      <c r="G130" s="85">
        <f t="shared" si="5"/>
        <v>0</v>
      </c>
      <c r="H130" s="86"/>
      <c r="I130" s="86"/>
      <c r="J130" s="86"/>
      <c r="K130" s="86"/>
      <c r="L130" s="87"/>
      <c r="M130" s="84"/>
      <c r="N130" s="88"/>
      <c r="O130" s="83"/>
      <c r="P130" s="21"/>
      <c r="Q130" s="21"/>
      <c r="R130" s="21"/>
    </row>
    <row r="131" spans="2:18" ht="20.100000000000001" customHeight="1">
      <c r="B131" s="261"/>
      <c r="C131" s="262"/>
      <c r="D131" s="244"/>
      <c r="E131" s="245"/>
      <c r="F131" s="84"/>
      <c r="G131" s="85">
        <f t="shared" si="5"/>
        <v>0</v>
      </c>
      <c r="H131" s="86"/>
      <c r="I131" s="86"/>
      <c r="J131" s="86"/>
      <c r="K131" s="86"/>
      <c r="L131" s="87"/>
      <c r="M131" s="84"/>
      <c r="N131" s="88"/>
      <c r="O131" s="83"/>
      <c r="P131" s="21"/>
      <c r="Q131" s="21"/>
      <c r="R131" s="21"/>
    </row>
    <row r="132" spans="2:18" ht="20.100000000000001" customHeight="1">
      <c r="B132" s="261"/>
      <c r="C132" s="262"/>
      <c r="D132" s="244"/>
      <c r="E132" s="245"/>
      <c r="F132" s="84"/>
      <c r="G132" s="85">
        <f t="shared" si="5"/>
        <v>0</v>
      </c>
      <c r="H132" s="86"/>
      <c r="I132" s="86"/>
      <c r="J132" s="86"/>
      <c r="K132" s="86"/>
      <c r="L132" s="87"/>
      <c r="M132" s="84"/>
      <c r="N132" s="88"/>
      <c r="O132" s="83"/>
      <c r="P132" s="21"/>
      <c r="Q132" s="21"/>
      <c r="R132" s="21"/>
    </row>
    <row r="133" spans="2:18" ht="20.100000000000001" customHeight="1">
      <c r="B133" s="261"/>
      <c r="C133" s="262"/>
      <c r="D133" s="244"/>
      <c r="E133" s="245"/>
      <c r="F133" s="84"/>
      <c r="G133" s="85">
        <f t="shared" si="5"/>
        <v>0</v>
      </c>
      <c r="H133" s="86"/>
      <c r="I133" s="86"/>
      <c r="J133" s="86"/>
      <c r="K133" s="86"/>
      <c r="L133" s="87"/>
      <c r="M133" s="84"/>
      <c r="N133" s="88"/>
      <c r="O133" s="83"/>
      <c r="P133" s="21"/>
      <c r="Q133" s="21"/>
      <c r="R133" s="21"/>
    </row>
    <row r="134" spans="2:18" ht="20.100000000000001" customHeight="1">
      <c r="B134" s="261"/>
      <c r="C134" s="262"/>
      <c r="D134" s="244"/>
      <c r="E134" s="245"/>
      <c r="F134" s="84"/>
      <c r="G134" s="85">
        <f t="shared" si="5"/>
        <v>0</v>
      </c>
      <c r="H134" s="86"/>
      <c r="I134" s="86"/>
      <c r="J134" s="86"/>
      <c r="K134" s="86"/>
      <c r="L134" s="87"/>
      <c r="M134" s="84"/>
      <c r="N134" s="88"/>
      <c r="O134" s="83"/>
      <c r="P134" s="21"/>
      <c r="Q134" s="21"/>
      <c r="R134" s="21"/>
    </row>
    <row r="135" spans="2:18" ht="20.100000000000001" customHeight="1">
      <c r="B135" s="261"/>
      <c r="C135" s="262"/>
      <c r="D135" s="244"/>
      <c r="E135" s="245"/>
      <c r="F135" s="84"/>
      <c r="G135" s="85">
        <f t="shared" si="5"/>
        <v>0</v>
      </c>
      <c r="H135" s="86"/>
      <c r="I135" s="86"/>
      <c r="J135" s="86"/>
      <c r="K135" s="86"/>
      <c r="L135" s="87"/>
      <c r="M135" s="84"/>
      <c r="N135" s="88"/>
      <c r="O135" s="83"/>
      <c r="P135" s="21"/>
      <c r="Q135" s="21"/>
      <c r="R135" s="21"/>
    </row>
    <row r="136" spans="2:18" ht="20.100000000000001" customHeight="1">
      <c r="B136" s="261"/>
      <c r="C136" s="262"/>
      <c r="D136" s="244"/>
      <c r="E136" s="245"/>
      <c r="F136" s="84"/>
      <c r="G136" s="85">
        <f t="shared" si="5"/>
        <v>0</v>
      </c>
      <c r="H136" s="86"/>
      <c r="I136" s="86"/>
      <c r="J136" s="86"/>
      <c r="K136" s="86"/>
      <c r="L136" s="87"/>
      <c r="M136" s="84"/>
      <c r="N136" s="88"/>
      <c r="O136" s="83"/>
      <c r="P136" s="21"/>
      <c r="Q136" s="21"/>
      <c r="R136" s="21"/>
    </row>
    <row r="137" spans="2:18" ht="20.100000000000001" customHeight="1">
      <c r="B137" s="261"/>
      <c r="C137" s="262"/>
      <c r="D137" s="244"/>
      <c r="E137" s="245"/>
      <c r="F137" s="84"/>
      <c r="G137" s="85">
        <f t="shared" si="5"/>
        <v>0</v>
      </c>
      <c r="H137" s="86"/>
      <c r="I137" s="86"/>
      <c r="J137" s="86"/>
      <c r="K137" s="86"/>
      <c r="L137" s="87"/>
      <c r="M137" s="84"/>
      <c r="N137" s="88"/>
      <c r="O137" s="83"/>
      <c r="P137" s="21"/>
      <c r="Q137" s="21"/>
      <c r="R137" s="21"/>
    </row>
    <row r="138" spans="2:18" ht="20.100000000000001" customHeight="1">
      <c r="B138" s="261"/>
      <c r="C138" s="262"/>
      <c r="D138" s="244"/>
      <c r="E138" s="245"/>
      <c r="F138" s="84"/>
      <c r="G138" s="85">
        <f t="shared" si="5"/>
        <v>0</v>
      </c>
      <c r="H138" s="86"/>
      <c r="I138" s="86"/>
      <c r="J138" s="86"/>
      <c r="K138" s="86"/>
      <c r="L138" s="87"/>
      <c r="M138" s="84"/>
      <c r="N138" s="88"/>
      <c r="O138" s="83"/>
      <c r="P138" s="21"/>
      <c r="Q138" s="21"/>
      <c r="R138" s="21"/>
    </row>
    <row r="139" spans="2:18" ht="20.100000000000001" customHeight="1">
      <c r="B139" s="261"/>
      <c r="C139" s="262"/>
      <c r="D139" s="244"/>
      <c r="E139" s="245"/>
      <c r="F139" s="84"/>
      <c r="G139" s="85">
        <f t="shared" si="5"/>
        <v>0</v>
      </c>
      <c r="H139" s="86"/>
      <c r="I139" s="86"/>
      <c r="J139" s="86"/>
      <c r="K139" s="86"/>
      <c r="L139" s="87"/>
      <c r="M139" s="84"/>
      <c r="N139" s="88"/>
      <c r="O139" s="83"/>
      <c r="P139" s="21"/>
      <c r="Q139" s="21"/>
      <c r="R139" s="21"/>
    </row>
    <row r="140" spans="2:18" ht="20.100000000000001" customHeight="1">
      <c r="B140" s="261"/>
      <c r="C140" s="262"/>
      <c r="D140" s="244"/>
      <c r="E140" s="245"/>
      <c r="F140" s="84"/>
      <c r="G140" s="85">
        <f t="shared" si="5"/>
        <v>0</v>
      </c>
      <c r="H140" s="86"/>
      <c r="I140" s="86"/>
      <c r="J140" s="86"/>
      <c r="K140" s="86"/>
      <c r="L140" s="87"/>
      <c r="M140" s="84"/>
      <c r="N140" s="88"/>
      <c r="O140" s="83"/>
      <c r="P140" s="21"/>
      <c r="Q140" s="21"/>
      <c r="R140" s="21"/>
    </row>
    <row r="141" spans="2:18" ht="20.100000000000001" customHeight="1">
      <c r="B141" s="261"/>
      <c r="C141" s="262"/>
      <c r="D141" s="244"/>
      <c r="E141" s="245"/>
      <c r="F141" s="84"/>
      <c r="G141" s="85">
        <f t="shared" si="5"/>
        <v>0</v>
      </c>
      <c r="H141" s="86"/>
      <c r="I141" s="86"/>
      <c r="J141" s="86"/>
      <c r="K141" s="86"/>
      <c r="L141" s="87"/>
      <c r="M141" s="84"/>
      <c r="N141" s="88"/>
      <c r="O141" s="83"/>
      <c r="P141" s="21"/>
      <c r="Q141" s="21"/>
      <c r="R141" s="21"/>
    </row>
    <row r="142" spans="2:18" ht="20.100000000000001" customHeight="1">
      <c r="B142" s="261"/>
      <c r="C142" s="262"/>
      <c r="D142" s="244"/>
      <c r="E142" s="245"/>
      <c r="F142" s="84"/>
      <c r="G142" s="85">
        <f t="shared" si="5"/>
        <v>0</v>
      </c>
      <c r="H142" s="86"/>
      <c r="I142" s="86"/>
      <c r="J142" s="86"/>
      <c r="K142" s="86"/>
      <c r="L142" s="87"/>
      <c r="M142" s="84"/>
      <c r="N142" s="88"/>
      <c r="O142" s="83"/>
      <c r="P142" s="21"/>
      <c r="Q142" s="21"/>
      <c r="R142" s="21"/>
    </row>
    <row r="143" spans="2:18" ht="20.100000000000001" customHeight="1">
      <c r="B143" s="289"/>
      <c r="C143" s="290"/>
      <c r="D143" s="246"/>
      <c r="E143" s="247"/>
      <c r="F143" s="89"/>
      <c r="G143" s="90">
        <f t="shared" si="5"/>
        <v>0</v>
      </c>
      <c r="H143" s="91"/>
      <c r="I143" s="91"/>
      <c r="J143" s="91"/>
      <c r="K143" s="91"/>
      <c r="L143" s="92"/>
      <c r="M143" s="89"/>
      <c r="N143" s="93"/>
      <c r="O143" s="83"/>
      <c r="P143" s="21"/>
      <c r="Q143" s="21"/>
      <c r="R143" s="21"/>
    </row>
    <row r="144" spans="2:18" ht="20.100000000000001" customHeight="1" thickBot="1">
      <c r="B144" s="287"/>
      <c r="C144" s="288"/>
      <c r="D144" s="248"/>
      <c r="E144" s="249"/>
      <c r="F144" s="94" t="s">
        <v>35</v>
      </c>
      <c r="G144" s="95">
        <f>G112+SUM(G115:G143)</f>
        <v>0</v>
      </c>
      <c r="H144" s="95">
        <f>H112+SUM(H115:H143)</f>
        <v>0</v>
      </c>
      <c r="I144" s="95">
        <f>I112+SUM(I115:I143)</f>
        <v>0</v>
      </c>
      <c r="J144" s="95">
        <f>J112+SUM(J115:J143)</f>
        <v>0</v>
      </c>
      <c r="K144" s="95">
        <f>K112+SUM(K115:K143)</f>
        <v>0</v>
      </c>
      <c r="L144" s="96"/>
      <c r="M144" s="96"/>
      <c r="N144" s="97"/>
      <c r="O144" s="98"/>
      <c r="P144" s="21"/>
      <c r="Q144" s="21"/>
      <c r="R144" s="21"/>
    </row>
    <row r="145" spans="2:18" ht="20.100000000000001" customHeight="1">
      <c r="B145" s="107"/>
      <c r="C145" s="107"/>
      <c r="D145" s="107"/>
      <c r="E145" s="107"/>
      <c r="P145" s="21"/>
      <c r="Q145" s="21"/>
      <c r="R145" s="21"/>
    </row>
    <row r="146" spans="2:18" ht="20.100000000000001" customHeight="1">
      <c r="P146" s="21"/>
      <c r="Q146" s="21"/>
      <c r="R146" s="21"/>
    </row>
    <row r="147" spans="2:18" ht="20.100000000000001" customHeight="1" thickBot="1">
      <c r="B147" s="23" t="s">
        <v>51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64" t="s">
        <v>46</v>
      </c>
      <c r="O147" s="67"/>
      <c r="P147" s="21"/>
      <c r="Q147" s="21"/>
      <c r="R147" s="21"/>
    </row>
    <row r="148" spans="2:18" ht="20.100000000000001" customHeight="1">
      <c r="B148" s="259"/>
      <c r="C148" s="260"/>
      <c r="D148" s="252"/>
      <c r="E148" s="253"/>
      <c r="F148" s="100" t="s">
        <v>35</v>
      </c>
      <c r="G148" s="101">
        <f t="shared" ref="G148:K148" si="6">G144</f>
        <v>0</v>
      </c>
      <c r="H148" s="101">
        <f t="shared" si="6"/>
        <v>0</v>
      </c>
      <c r="I148" s="101">
        <f t="shared" si="6"/>
        <v>0</v>
      </c>
      <c r="J148" s="101">
        <f t="shared" si="6"/>
        <v>0</v>
      </c>
      <c r="K148" s="101">
        <f t="shared" si="6"/>
        <v>0</v>
      </c>
      <c r="L148" s="102"/>
      <c r="M148" s="102"/>
      <c r="N148" s="103"/>
      <c r="O148" s="98"/>
      <c r="P148" s="21"/>
      <c r="Q148" s="21"/>
      <c r="R148" s="21"/>
    </row>
    <row r="149" spans="2:18" ht="20.100000000000001" customHeight="1">
      <c r="B149" s="285" t="s">
        <v>49</v>
      </c>
      <c r="C149" s="255"/>
      <c r="D149" s="254" t="s">
        <v>50</v>
      </c>
      <c r="E149" s="255"/>
      <c r="F149" s="291" t="s">
        <v>36</v>
      </c>
      <c r="G149" s="291" t="s">
        <v>61</v>
      </c>
      <c r="H149" s="293" t="s">
        <v>62</v>
      </c>
      <c r="I149" s="294"/>
      <c r="J149" s="294"/>
      <c r="K149" s="295"/>
      <c r="L149" s="291" t="s">
        <v>32</v>
      </c>
      <c r="M149" s="291"/>
      <c r="N149" s="296"/>
      <c r="O149" s="104"/>
      <c r="P149" s="21"/>
      <c r="Q149" s="21"/>
      <c r="R149" s="21"/>
    </row>
    <row r="150" spans="2:18" ht="20.100000000000001" customHeight="1">
      <c r="B150" s="286"/>
      <c r="C150" s="257"/>
      <c r="D150" s="256"/>
      <c r="E150" s="257"/>
      <c r="F150" s="292"/>
      <c r="G150" s="292"/>
      <c r="H150" s="109" t="s">
        <v>63</v>
      </c>
      <c r="I150" s="109" t="s">
        <v>64</v>
      </c>
      <c r="J150" s="109" t="s">
        <v>65</v>
      </c>
      <c r="K150" s="109" t="s">
        <v>31</v>
      </c>
      <c r="L150" s="109" t="s">
        <v>33</v>
      </c>
      <c r="M150" s="109" t="s">
        <v>34</v>
      </c>
      <c r="N150" s="106" t="s">
        <v>31</v>
      </c>
      <c r="O150" s="104"/>
      <c r="P150" s="21"/>
      <c r="Q150" s="21"/>
      <c r="R150" s="21"/>
    </row>
    <row r="151" spans="2:18" ht="20.100000000000001" customHeight="1">
      <c r="B151" s="269"/>
      <c r="C151" s="270"/>
      <c r="D151" s="250"/>
      <c r="E151" s="251"/>
      <c r="F151" s="78"/>
      <c r="G151" s="79">
        <f>SUM(H151:K151)</f>
        <v>0</v>
      </c>
      <c r="H151" s="80"/>
      <c r="I151" s="80"/>
      <c r="J151" s="80"/>
      <c r="K151" s="80"/>
      <c r="L151" s="81"/>
      <c r="M151" s="78"/>
      <c r="N151" s="82"/>
      <c r="O151" s="83"/>
      <c r="P151" s="21"/>
      <c r="Q151" s="21"/>
      <c r="R151" s="21"/>
    </row>
    <row r="152" spans="2:18" ht="20.100000000000001" customHeight="1">
      <c r="B152" s="261"/>
      <c r="C152" s="262"/>
      <c r="D152" s="244"/>
      <c r="E152" s="245"/>
      <c r="F152" s="84"/>
      <c r="G152" s="85">
        <f t="shared" ref="G152:G179" si="7">SUM(H152:K152)</f>
        <v>0</v>
      </c>
      <c r="H152" s="86"/>
      <c r="I152" s="86"/>
      <c r="J152" s="86"/>
      <c r="K152" s="86"/>
      <c r="L152" s="87"/>
      <c r="M152" s="84"/>
      <c r="N152" s="88"/>
      <c r="O152" s="83"/>
      <c r="P152" s="21"/>
      <c r="Q152" s="21"/>
      <c r="R152" s="21"/>
    </row>
    <row r="153" spans="2:18" ht="20.100000000000001" customHeight="1">
      <c r="B153" s="261"/>
      <c r="C153" s="262"/>
      <c r="D153" s="244"/>
      <c r="E153" s="245"/>
      <c r="F153" s="84"/>
      <c r="G153" s="85">
        <f t="shared" si="7"/>
        <v>0</v>
      </c>
      <c r="H153" s="86"/>
      <c r="I153" s="86"/>
      <c r="J153" s="86"/>
      <c r="K153" s="86"/>
      <c r="L153" s="87"/>
      <c r="M153" s="84"/>
      <c r="N153" s="88"/>
      <c r="O153" s="83"/>
      <c r="P153" s="21"/>
      <c r="Q153" s="21"/>
      <c r="R153" s="21"/>
    </row>
    <row r="154" spans="2:18" ht="20.100000000000001" customHeight="1">
      <c r="B154" s="261"/>
      <c r="C154" s="262"/>
      <c r="D154" s="244"/>
      <c r="E154" s="245"/>
      <c r="F154" s="84"/>
      <c r="G154" s="85">
        <f t="shared" si="7"/>
        <v>0</v>
      </c>
      <c r="H154" s="86"/>
      <c r="I154" s="86"/>
      <c r="J154" s="86"/>
      <c r="K154" s="86"/>
      <c r="L154" s="87"/>
      <c r="M154" s="84"/>
      <c r="N154" s="88"/>
      <c r="O154" s="83"/>
      <c r="P154" s="21"/>
      <c r="Q154" s="21"/>
      <c r="R154" s="21"/>
    </row>
    <row r="155" spans="2:18" ht="20.100000000000001" customHeight="1">
      <c r="B155" s="261"/>
      <c r="C155" s="262"/>
      <c r="D155" s="244"/>
      <c r="E155" s="245"/>
      <c r="F155" s="84"/>
      <c r="G155" s="85">
        <f t="shared" si="7"/>
        <v>0</v>
      </c>
      <c r="H155" s="86"/>
      <c r="I155" s="86"/>
      <c r="J155" s="86"/>
      <c r="K155" s="86"/>
      <c r="L155" s="87"/>
      <c r="M155" s="84"/>
      <c r="N155" s="88"/>
      <c r="O155" s="83"/>
      <c r="P155" s="21"/>
      <c r="Q155" s="21"/>
      <c r="R155" s="21"/>
    </row>
    <row r="156" spans="2:18" ht="20.100000000000001" customHeight="1">
      <c r="B156" s="261"/>
      <c r="C156" s="262"/>
      <c r="D156" s="244"/>
      <c r="E156" s="245"/>
      <c r="F156" s="84"/>
      <c r="G156" s="85">
        <f t="shared" si="7"/>
        <v>0</v>
      </c>
      <c r="H156" s="86"/>
      <c r="I156" s="86"/>
      <c r="J156" s="86"/>
      <c r="K156" s="86"/>
      <c r="L156" s="87"/>
      <c r="M156" s="84"/>
      <c r="N156" s="88"/>
      <c r="O156" s="83"/>
      <c r="P156" s="21"/>
      <c r="Q156" s="21"/>
      <c r="R156" s="21"/>
    </row>
    <row r="157" spans="2:18" ht="20.100000000000001" customHeight="1">
      <c r="B157" s="261"/>
      <c r="C157" s="262"/>
      <c r="D157" s="244"/>
      <c r="E157" s="245"/>
      <c r="F157" s="84"/>
      <c r="G157" s="85">
        <f t="shared" si="7"/>
        <v>0</v>
      </c>
      <c r="H157" s="86"/>
      <c r="I157" s="86"/>
      <c r="J157" s="86"/>
      <c r="K157" s="86"/>
      <c r="L157" s="87"/>
      <c r="M157" s="84"/>
      <c r="N157" s="88"/>
      <c r="O157" s="83"/>
      <c r="P157" s="21"/>
      <c r="Q157" s="21"/>
      <c r="R157" s="21"/>
    </row>
    <row r="158" spans="2:18" ht="20.100000000000001" customHeight="1">
      <c r="B158" s="261"/>
      <c r="C158" s="262"/>
      <c r="D158" s="244"/>
      <c r="E158" s="245"/>
      <c r="F158" s="84"/>
      <c r="G158" s="85">
        <f t="shared" si="7"/>
        <v>0</v>
      </c>
      <c r="H158" s="86"/>
      <c r="I158" s="86"/>
      <c r="J158" s="86"/>
      <c r="K158" s="86"/>
      <c r="L158" s="87"/>
      <c r="M158" s="84"/>
      <c r="N158" s="88"/>
      <c r="O158" s="83"/>
      <c r="P158" s="21"/>
      <c r="Q158" s="21"/>
      <c r="R158" s="21"/>
    </row>
    <row r="159" spans="2:18" ht="20.100000000000001" customHeight="1">
      <c r="B159" s="261"/>
      <c r="C159" s="262"/>
      <c r="D159" s="244"/>
      <c r="E159" s="245"/>
      <c r="F159" s="84"/>
      <c r="G159" s="85">
        <f t="shared" si="7"/>
        <v>0</v>
      </c>
      <c r="H159" s="86"/>
      <c r="I159" s="86"/>
      <c r="J159" s="86"/>
      <c r="K159" s="86"/>
      <c r="L159" s="87"/>
      <c r="M159" s="84"/>
      <c r="N159" s="88"/>
      <c r="O159" s="83"/>
      <c r="P159" s="21"/>
      <c r="Q159" s="21"/>
      <c r="R159" s="21"/>
    </row>
    <row r="160" spans="2:18" ht="20.100000000000001" customHeight="1">
      <c r="B160" s="261"/>
      <c r="C160" s="262"/>
      <c r="D160" s="244"/>
      <c r="E160" s="245"/>
      <c r="F160" s="84"/>
      <c r="G160" s="85">
        <f t="shared" si="7"/>
        <v>0</v>
      </c>
      <c r="H160" s="86"/>
      <c r="I160" s="86"/>
      <c r="J160" s="86"/>
      <c r="K160" s="86"/>
      <c r="L160" s="87"/>
      <c r="M160" s="84"/>
      <c r="N160" s="88"/>
      <c r="O160" s="83"/>
      <c r="P160" s="21"/>
      <c r="Q160" s="21"/>
      <c r="R160" s="21"/>
    </row>
    <row r="161" spans="2:18" ht="20.100000000000001" customHeight="1">
      <c r="B161" s="261"/>
      <c r="C161" s="262"/>
      <c r="D161" s="244"/>
      <c r="E161" s="245"/>
      <c r="F161" s="84"/>
      <c r="G161" s="85">
        <f t="shared" si="7"/>
        <v>0</v>
      </c>
      <c r="H161" s="86"/>
      <c r="I161" s="86"/>
      <c r="J161" s="86"/>
      <c r="K161" s="86"/>
      <c r="L161" s="87"/>
      <c r="M161" s="84"/>
      <c r="N161" s="88"/>
      <c r="O161" s="83"/>
      <c r="P161" s="21"/>
      <c r="Q161" s="21"/>
      <c r="R161" s="21"/>
    </row>
    <row r="162" spans="2:18" ht="20.100000000000001" customHeight="1">
      <c r="B162" s="261"/>
      <c r="C162" s="262"/>
      <c r="D162" s="244"/>
      <c r="E162" s="245"/>
      <c r="F162" s="84"/>
      <c r="G162" s="85">
        <f t="shared" si="7"/>
        <v>0</v>
      </c>
      <c r="H162" s="86"/>
      <c r="I162" s="86"/>
      <c r="J162" s="86"/>
      <c r="K162" s="86"/>
      <c r="L162" s="87"/>
      <c r="M162" s="84"/>
      <c r="N162" s="88"/>
      <c r="O162" s="83"/>
      <c r="P162" s="21"/>
      <c r="Q162" s="21"/>
      <c r="R162" s="21"/>
    </row>
    <row r="163" spans="2:18" ht="20.100000000000001" customHeight="1">
      <c r="B163" s="261"/>
      <c r="C163" s="262"/>
      <c r="D163" s="244"/>
      <c r="E163" s="245"/>
      <c r="F163" s="84"/>
      <c r="G163" s="85">
        <f t="shared" si="7"/>
        <v>0</v>
      </c>
      <c r="H163" s="86"/>
      <c r="I163" s="86"/>
      <c r="J163" s="86"/>
      <c r="K163" s="86"/>
      <c r="L163" s="87"/>
      <c r="M163" s="84"/>
      <c r="N163" s="88"/>
      <c r="O163" s="83"/>
      <c r="P163" s="21"/>
      <c r="Q163" s="21"/>
      <c r="R163" s="21"/>
    </row>
    <row r="164" spans="2:18" ht="20.100000000000001" customHeight="1">
      <c r="B164" s="261"/>
      <c r="C164" s="262"/>
      <c r="D164" s="244"/>
      <c r="E164" s="245"/>
      <c r="F164" s="84"/>
      <c r="G164" s="85">
        <f t="shared" si="7"/>
        <v>0</v>
      </c>
      <c r="H164" s="86"/>
      <c r="I164" s="86"/>
      <c r="J164" s="86"/>
      <c r="K164" s="86"/>
      <c r="L164" s="87"/>
      <c r="M164" s="84"/>
      <c r="N164" s="88"/>
      <c r="O164" s="83"/>
      <c r="P164" s="21"/>
      <c r="Q164" s="21"/>
      <c r="R164" s="21"/>
    </row>
    <row r="165" spans="2:18" ht="20.100000000000001" customHeight="1">
      <c r="B165" s="261"/>
      <c r="C165" s="262"/>
      <c r="D165" s="244"/>
      <c r="E165" s="245"/>
      <c r="F165" s="84"/>
      <c r="G165" s="85">
        <f t="shared" si="7"/>
        <v>0</v>
      </c>
      <c r="H165" s="86"/>
      <c r="I165" s="86"/>
      <c r="J165" s="86"/>
      <c r="K165" s="86"/>
      <c r="L165" s="87"/>
      <c r="M165" s="84"/>
      <c r="N165" s="88"/>
      <c r="O165" s="83"/>
      <c r="P165" s="21"/>
      <c r="Q165" s="21"/>
      <c r="R165" s="21"/>
    </row>
    <row r="166" spans="2:18" ht="20.100000000000001" customHeight="1">
      <c r="B166" s="261"/>
      <c r="C166" s="262"/>
      <c r="D166" s="244"/>
      <c r="E166" s="245"/>
      <c r="F166" s="84"/>
      <c r="G166" s="85">
        <f t="shared" si="7"/>
        <v>0</v>
      </c>
      <c r="H166" s="86"/>
      <c r="I166" s="86"/>
      <c r="J166" s="86"/>
      <c r="K166" s="86"/>
      <c r="L166" s="87"/>
      <c r="M166" s="84"/>
      <c r="N166" s="88"/>
      <c r="O166" s="83"/>
      <c r="P166" s="21"/>
      <c r="Q166" s="21"/>
      <c r="R166" s="21"/>
    </row>
    <row r="167" spans="2:18" ht="20.100000000000001" customHeight="1">
      <c r="B167" s="261"/>
      <c r="C167" s="262"/>
      <c r="D167" s="244"/>
      <c r="E167" s="245"/>
      <c r="F167" s="84"/>
      <c r="G167" s="85">
        <f t="shared" si="7"/>
        <v>0</v>
      </c>
      <c r="H167" s="86"/>
      <c r="I167" s="86"/>
      <c r="J167" s="86"/>
      <c r="K167" s="86"/>
      <c r="L167" s="87"/>
      <c r="M167" s="84"/>
      <c r="N167" s="88"/>
      <c r="O167" s="83"/>
      <c r="P167" s="21"/>
      <c r="Q167" s="21"/>
      <c r="R167" s="21"/>
    </row>
    <row r="168" spans="2:18" ht="20.100000000000001" customHeight="1">
      <c r="B168" s="261"/>
      <c r="C168" s="262"/>
      <c r="D168" s="244"/>
      <c r="E168" s="245"/>
      <c r="F168" s="84"/>
      <c r="G168" s="85">
        <f t="shared" si="7"/>
        <v>0</v>
      </c>
      <c r="H168" s="86"/>
      <c r="I168" s="86"/>
      <c r="J168" s="86"/>
      <c r="K168" s="86"/>
      <c r="L168" s="87"/>
      <c r="M168" s="84"/>
      <c r="N168" s="88"/>
      <c r="O168" s="83"/>
      <c r="P168" s="21"/>
      <c r="Q168" s="21"/>
      <c r="R168" s="21"/>
    </row>
    <row r="169" spans="2:18" ht="20.100000000000001" customHeight="1">
      <c r="B169" s="261"/>
      <c r="C169" s="262"/>
      <c r="D169" s="244"/>
      <c r="E169" s="245"/>
      <c r="F169" s="84"/>
      <c r="G169" s="85">
        <f t="shared" si="7"/>
        <v>0</v>
      </c>
      <c r="H169" s="86"/>
      <c r="I169" s="86"/>
      <c r="J169" s="86"/>
      <c r="K169" s="86"/>
      <c r="L169" s="87"/>
      <c r="M169" s="84"/>
      <c r="N169" s="88"/>
      <c r="O169" s="83"/>
      <c r="P169" s="21"/>
      <c r="Q169" s="21"/>
      <c r="R169" s="21"/>
    </row>
    <row r="170" spans="2:18" ht="20.100000000000001" customHeight="1">
      <c r="B170" s="261"/>
      <c r="C170" s="262"/>
      <c r="D170" s="244"/>
      <c r="E170" s="245"/>
      <c r="F170" s="84"/>
      <c r="G170" s="85">
        <f t="shared" si="7"/>
        <v>0</v>
      </c>
      <c r="H170" s="86"/>
      <c r="I170" s="86"/>
      <c r="J170" s="86"/>
      <c r="K170" s="86"/>
      <c r="L170" s="87"/>
      <c r="M170" s="84"/>
      <c r="N170" s="88"/>
      <c r="O170" s="83"/>
      <c r="P170" s="21"/>
      <c r="Q170" s="21"/>
      <c r="R170" s="21"/>
    </row>
    <row r="171" spans="2:18" ht="20.100000000000001" customHeight="1">
      <c r="B171" s="261"/>
      <c r="C171" s="262"/>
      <c r="D171" s="244"/>
      <c r="E171" s="245"/>
      <c r="F171" s="84"/>
      <c r="G171" s="85">
        <f t="shared" si="7"/>
        <v>0</v>
      </c>
      <c r="H171" s="86"/>
      <c r="I171" s="86"/>
      <c r="J171" s="86"/>
      <c r="K171" s="86"/>
      <c r="L171" s="87"/>
      <c r="M171" s="84"/>
      <c r="N171" s="88"/>
      <c r="O171" s="83"/>
      <c r="P171" s="21"/>
      <c r="Q171" s="21"/>
      <c r="R171" s="21"/>
    </row>
    <row r="172" spans="2:18" ht="20.100000000000001" customHeight="1">
      <c r="B172" s="261"/>
      <c r="C172" s="262"/>
      <c r="D172" s="244"/>
      <c r="E172" s="245"/>
      <c r="F172" s="84"/>
      <c r="G172" s="85">
        <f t="shared" si="7"/>
        <v>0</v>
      </c>
      <c r="H172" s="86"/>
      <c r="I172" s="86"/>
      <c r="J172" s="86"/>
      <c r="K172" s="86"/>
      <c r="L172" s="87"/>
      <c r="M172" s="84"/>
      <c r="N172" s="88"/>
      <c r="O172" s="83"/>
      <c r="P172" s="21"/>
      <c r="Q172" s="21"/>
      <c r="R172" s="21"/>
    </row>
    <row r="173" spans="2:18" ht="20.100000000000001" customHeight="1">
      <c r="B173" s="261"/>
      <c r="C173" s="262"/>
      <c r="D173" s="244"/>
      <c r="E173" s="245"/>
      <c r="F173" s="84"/>
      <c r="G173" s="85">
        <f t="shared" si="7"/>
        <v>0</v>
      </c>
      <c r="H173" s="86"/>
      <c r="I173" s="86"/>
      <c r="J173" s="86"/>
      <c r="K173" s="86"/>
      <c r="L173" s="87"/>
      <c r="M173" s="84"/>
      <c r="N173" s="88"/>
      <c r="O173" s="83"/>
      <c r="P173" s="21"/>
      <c r="Q173" s="21"/>
      <c r="R173" s="21"/>
    </row>
    <row r="174" spans="2:18" ht="20.100000000000001" customHeight="1">
      <c r="B174" s="261"/>
      <c r="C174" s="262"/>
      <c r="D174" s="244"/>
      <c r="E174" s="245"/>
      <c r="F174" s="84"/>
      <c r="G174" s="85">
        <f t="shared" si="7"/>
        <v>0</v>
      </c>
      <c r="H174" s="86"/>
      <c r="I174" s="86"/>
      <c r="J174" s="86"/>
      <c r="K174" s="86"/>
      <c r="L174" s="87"/>
      <c r="M174" s="84"/>
      <c r="N174" s="88"/>
      <c r="O174" s="83"/>
      <c r="P174" s="21"/>
      <c r="Q174" s="21"/>
      <c r="R174" s="21"/>
    </row>
    <row r="175" spans="2:18" ht="20.100000000000001" customHeight="1">
      <c r="B175" s="261"/>
      <c r="C175" s="262"/>
      <c r="D175" s="244"/>
      <c r="E175" s="245"/>
      <c r="F175" s="84"/>
      <c r="G175" s="85">
        <f t="shared" si="7"/>
        <v>0</v>
      </c>
      <c r="H175" s="86"/>
      <c r="I175" s="86"/>
      <c r="J175" s="86"/>
      <c r="K175" s="86"/>
      <c r="L175" s="87"/>
      <c r="M175" s="84"/>
      <c r="N175" s="88"/>
      <c r="O175" s="83"/>
      <c r="P175" s="21"/>
      <c r="Q175" s="21"/>
      <c r="R175" s="21"/>
    </row>
    <row r="176" spans="2:18" ht="20.100000000000001" customHeight="1">
      <c r="B176" s="261"/>
      <c r="C176" s="262"/>
      <c r="D176" s="244"/>
      <c r="E176" s="245"/>
      <c r="F176" s="84"/>
      <c r="G176" s="85">
        <f t="shared" si="7"/>
        <v>0</v>
      </c>
      <c r="H176" s="86"/>
      <c r="I176" s="86"/>
      <c r="J176" s="86"/>
      <c r="K176" s="86"/>
      <c r="L176" s="87"/>
      <c r="M176" s="84"/>
      <c r="N176" s="88"/>
      <c r="O176" s="83"/>
      <c r="P176" s="21"/>
      <c r="Q176" s="21"/>
      <c r="R176" s="21"/>
    </row>
    <row r="177" spans="2:18" ht="20.100000000000001" customHeight="1">
      <c r="B177" s="261"/>
      <c r="C177" s="262"/>
      <c r="D177" s="244"/>
      <c r="E177" s="245"/>
      <c r="F177" s="84"/>
      <c r="G177" s="85">
        <f t="shared" si="7"/>
        <v>0</v>
      </c>
      <c r="H177" s="86"/>
      <c r="I177" s="86"/>
      <c r="J177" s="86"/>
      <c r="K177" s="86"/>
      <c r="L177" s="87"/>
      <c r="M177" s="84"/>
      <c r="N177" s="88"/>
      <c r="O177" s="83"/>
      <c r="P177" s="21"/>
      <c r="Q177" s="21"/>
      <c r="R177" s="21"/>
    </row>
    <row r="178" spans="2:18" ht="20.100000000000001" customHeight="1">
      <c r="B178" s="261"/>
      <c r="C178" s="262"/>
      <c r="D178" s="244"/>
      <c r="E178" s="245"/>
      <c r="F178" s="84"/>
      <c r="G178" s="85">
        <f t="shared" si="7"/>
        <v>0</v>
      </c>
      <c r="H178" s="86"/>
      <c r="I178" s="86"/>
      <c r="J178" s="86"/>
      <c r="K178" s="86"/>
      <c r="L178" s="87"/>
      <c r="M178" s="84"/>
      <c r="N178" s="88"/>
      <c r="O178" s="83"/>
      <c r="P178" s="21"/>
      <c r="Q178" s="21"/>
      <c r="R178" s="21"/>
    </row>
    <row r="179" spans="2:18" ht="20.100000000000001" customHeight="1">
      <c r="B179" s="289"/>
      <c r="C179" s="290"/>
      <c r="D179" s="246"/>
      <c r="E179" s="247"/>
      <c r="F179" s="89"/>
      <c r="G179" s="90">
        <f t="shared" si="7"/>
        <v>0</v>
      </c>
      <c r="H179" s="91"/>
      <c r="I179" s="91"/>
      <c r="J179" s="91"/>
      <c r="K179" s="91"/>
      <c r="L179" s="92"/>
      <c r="M179" s="89"/>
      <c r="N179" s="93"/>
      <c r="O179" s="83"/>
      <c r="P179" s="21"/>
      <c r="Q179" s="21"/>
      <c r="R179" s="21"/>
    </row>
    <row r="180" spans="2:18" ht="20.100000000000001" customHeight="1" thickBot="1">
      <c r="B180" s="287"/>
      <c r="C180" s="288"/>
      <c r="D180" s="248"/>
      <c r="E180" s="249"/>
      <c r="F180" s="94" t="s">
        <v>35</v>
      </c>
      <c r="G180" s="95">
        <f>G148+SUM(G151:G179)</f>
        <v>0</v>
      </c>
      <c r="H180" s="95">
        <f>H148+SUM(H151:H179)</f>
        <v>0</v>
      </c>
      <c r="I180" s="95">
        <f>I148+SUM(I151:I179)</f>
        <v>0</v>
      </c>
      <c r="J180" s="95">
        <f>J148+SUM(J151:J179)</f>
        <v>0</v>
      </c>
      <c r="K180" s="95">
        <f>K148+SUM(K151:K179)</f>
        <v>0</v>
      </c>
      <c r="L180" s="96"/>
      <c r="M180" s="96"/>
      <c r="N180" s="97"/>
      <c r="O180" s="98"/>
      <c r="P180" s="21"/>
      <c r="Q180" s="21"/>
      <c r="R180" s="21"/>
    </row>
    <row r="181" spans="2:18" ht="20.100000000000001" customHeight="1">
      <c r="B181" s="107"/>
      <c r="C181" s="107"/>
      <c r="D181" s="107"/>
      <c r="E181" s="107"/>
      <c r="P181" s="21"/>
      <c r="Q181" s="21"/>
      <c r="R181" s="21"/>
    </row>
    <row r="182" spans="2:18" ht="20.100000000000001" customHeight="1">
      <c r="P182" s="21"/>
      <c r="Q182" s="21"/>
      <c r="R182" s="21"/>
    </row>
    <row r="183" spans="2:18" ht="20.100000000000001" customHeight="1" thickBot="1">
      <c r="B183" s="23" t="s">
        <v>51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64" t="s">
        <v>46</v>
      </c>
      <c r="O183" s="67"/>
      <c r="P183" s="21"/>
      <c r="Q183" s="21"/>
      <c r="R183" s="21"/>
    </row>
    <row r="184" spans="2:18" ht="20.100000000000001" customHeight="1">
      <c r="B184" s="259"/>
      <c r="C184" s="260"/>
      <c r="D184" s="252"/>
      <c r="E184" s="253"/>
      <c r="F184" s="100" t="s">
        <v>35</v>
      </c>
      <c r="G184" s="101">
        <f t="shared" ref="G184:K184" si="8">G180</f>
        <v>0</v>
      </c>
      <c r="H184" s="101">
        <f t="shared" si="8"/>
        <v>0</v>
      </c>
      <c r="I184" s="101">
        <f t="shared" si="8"/>
        <v>0</v>
      </c>
      <c r="J184" s="101">
        <f t="shared" si="8"/>
        <v>0</v>
      </c>
      <c r="K184" s="101">
        <f t="shared" si="8"/>
        <v>0</v>
      </c>
      <c r="L184" s="102"/>
      <c r="M184" s="102"/>
      <c r="N184" s="103"/>
      <c r="O184" s="98"/>
      <c r="P184" s="21"/>
      <c r="Q184" s="21"/>
      <c r="R184" s="21"/>
    </row>
    <row r="185" spans="2:18" ht="20.100000000000001" customHeight="1">
      <c r="B185" s="285" t="s">
        <v>49</v>
      </c>
      <c r="C185" s="255"/>
      <c r="D185" s="254" t="s">
        <v>50</v>
      </c>
      <c r="E185" s="255"/>
      <c r="F185" s="291" t="s">
        <v>36</v>
      </c>
      <c r="G185" s="291" t="s">
        <v>61</v>
      </c>
      <c r="H185" s="293" t="s">
        <v>62</v>
      </c>
      <c r="I185" s="294"/>
      <c r="J185" s="294"/>
      <c r="K185" s="295"/>
      <c r="L185" s="291" t="s">
        <v>32</v>
      </c>
      <c r="M185" s="291"/>
      <c r="N185" s="296"/>
      <c r="O185" s="104"/>
      <c r="P185" s="21"/>
      <c r="Q185" s="21"/>
      <c r="R185" s="21"/>
    </row>
    <row r="186" spans="2:18" ht="20.100000000000001" customHeight="1">
      <c r="B186" s="286"/>
      <c r="C186" s="257"/>
      <c r="D186" s="256"/>
      <c r="E186" s="257"/>
      <c r="F186" s="292"/>
      <c r="G186" s="292"/>
      <c r="H186" s="109" t="s">
        <v>63</v>
      </c>
      <c r="I186" s="109" t="s">
        <v>64</v>
      </c>
      <c r="J186" s="109" t="s">
        <v>65</v>
      </c>
      <c r="K186" s="109" t="s">
        <v>31</v>
      </c>
      <c r="L186" s="109" t="s">
        <v>33</v>
      </c>
      <c r="M186" s="109" t="s">
        <v>34</v>
      </c>
      <c r="N186" s="106" t="s">
        <v>31</v>
      </c>
      <c r="O186" s="104"/>
      <c r="P186" s="21"/>
      <c r="Q186" s="21"/>
      <c r="R186" s="21"/>
    </row>
    <row r="187" spans="2:18" ht="20.100000000000001" customHeight="1">
      <c r="B187" s="269"/>
      <c r="C187" s="270"/>
      <c r="D187" s="250"/>
      <c r="E187" s="251"/>
      <c r="F187" s="78"/>
      <c r="G187" s="79">
        <f>SUM(H187:K187)</f>
        <v>0</v>
      </c>
      <c r="H187" s="80"/>
      <c r="I187" s="80"/>
      <c r="J187" s="80"/>
      <c r="K187" s="80"/>
      <c r="L187" s="81"/>
      <c r="M187" s="78"/>
      <c r="N187" s="82"/>
      <c r="O187" s="83"/>
      <c r="P187" s="21"/>
      <c r="Q187" s="21"/>
      <c r="R187" s="21"/>
    </row>
    <row r="188" spans="2:18" ht="20.100000000000001" customHeight="1">
      <c r="B188" s="261"/>
      <c r="C188" s="262"/>
      <c r="D188" s="244"/>
      <c r="E188" s="245"/>
      <c r="F188" s="84"/>
      <c r="G188" s="85">
        <f t="shared" ref="G188:G215" si="9">SUM(H188:K188)</f>
        <v>0</v>
      </c>
      <c r="H188" s="86"/>
      <c r="I188" s="86"/>
      <c r="J188" s="86"/>
      <c r="K188" s="86"/>
      <c r="L188" s="87"/>
      <c r="M188" s="84"/>
      <c r="N188" s="88"/>
      <c r="O188" s="83"/>
      <c r="P188" s="21"/>
      <c r="Q188" s="21"/>
      <c r="R188" s="21"/>
    </row>
    <row r="189" spans="2:18" ht="20.100000000000001" customHeight="1">
      <c r="B189" s="261"/>
      <c r="C189" s="262"/>
      <c r="D189" s="244"/>
      <c r="E189" s="245"/>
      <c r="F189" s="84"/>
      <c r="G189" s="85">
        <f t="shared" si="9"/>
        <v>0</v>
      </c>
      <c r="H189" s="86"/>
      <c r="I189" s="86"/>
      <c r="J189" s="86"/>
      <c r="K189" s="86"/>
      <c r="L189" s="87"/>
      <c r="M189" s="84"/>
      <c r="N189" s="88"/>
      <c r="O189" s="83"/>
      <c r="P189" s="21"/>
      <c r="Q189" s="21"/>
      <c r="R189" s="21"/>
    </row>
    <row r="190" spans="2:18" ht="20.100000000000001" customHeight="1">
      <c r="B190" s="261"/>
      <c r="C190" s="262"/>
      <c r="D190" s="244"/>
      <c r="E190" s="245"/>
      <c r="F190" s="84"/>
      <c r="G190" s="85">
        <f t="shared" si="9"/>
        <v>0</v>
      </c>
      <c r="H190" s="86"/>
      <c r="I190" s="86"/>
      <c r="J190" s="86"/>
      <c r="K190" s="86"/>
      <c r="L190" s="87"/>
      <c r="M190" s="84"/>
      <c r="N190" s="88"/>
      <c r="O190" s="83"/>
      <c r="P190" s="21"/>
      <c r="Q190" s="21"/>
      <c r="R190" s="21"/>
    </row>
    <row r="191" spans="2:18" ht="20.100000000000001" customHeight="1">
      <c r="B191" s="261"/>
      <c r="C191" s="262"/>
      <c r="D191" s="244"/>
      <c r="E191" s="245"/>
      <c r="F191" s="84"/>
      <c r="G191" s="85">
        <f t="shared" si="9"/>
        <v>0</v>
      </c>
      <c r="H191" s="86"/>
      <c r="I191" s="86"/>
      <c r="J191" s="86"/>
      <c r="K191" s="86"/>
      <c r="L191" s="87"/>
      <c r="M191" s="84"/>
      <c r="N191" s="88"/>
      <c r="O191" s="83"/>
      <c r="P191" s="21"/>
      <c r="Q191" s="21"/>
      <c r="R191" s="21"/>
    </row>
    <row r="192" spans="2:18" ht="20.100000000000001" customHeight="1">
      <c r="B192" s="261"/>
      <c r="C192" s="262"/>
      <c r="D192" s="244"/>
      <c r="E192" s="245"/>
      <c r="F192" s="84"/>
      <c r="G192" s="85">
        <f t="shared" si="9"/>
        <v>0</v>
      </c>
      <c r="H192" s="86"/>
      <c r="I192" s="86"/>
      <c r="J192" s="86"/>
      <c r="K192" s="86"/>
      <c r="L192" s="87"/>
      <c r="M192" s="84"/>
      <c r="N192" s="88"/>
      <c r="O192" s="83"/>
      <c r="P192" s="21"/>
      <c r="Q192" s="21"/>
      <c r="R192" s="21"/>
    </row>
    <row r="193" spans="2:18" ht="20.100000000000001" customHeight="1">
      <c r="B193" s="261"/>
      <c r="C193" s="262"/>
      <c r="D193" s="244"/>
      <c r="E193" s="245"/>
      <c r="F193" s="84"/>
      <c r="G193" s="85">
        <f t="shared" si="9"/>
        <v>0</v>
      </c>
      <c r="H193" s="86"/>
      <c r="I193" s="86"/>
      <c r="J193" s="86"/>
      <c r="K193" s="86"/>
      <c r="L193" s="87"/>
      <c r="M193" s="84"/>
      <c r="N193" s="88"/>
      <c r="O193" s="83"/>
      <c r="P193" s="21"/>
      <c r="Q193" s="21"/>
      <c r="R193" s="21"/>
    </row>
    <row r="194" spans="2:18" ht="20.100000000000001" customHeight="1">
      <c r="B194" s="261"/>
      <c r="C194" s="262"/>
      <c r="D194" s="244"/>
      <c r="E194" s="245"/>
      <c r="F194" s="84"/>
      <c r="G194" s="85">
        <f t="shared" si="9"/>
        <v>0</v>
      </c>
      <c r="H194" s="86"/>
      <c r="I194" s="86"/>
      <c r="J194" s="86"/>
      <c r="K194" s="86"/>
      <c r="L194" s="87"/>
      <c r="M194" s="84"/>
      <c r="N194" s="88"/>
      <c r="O194" s="83"/>
      <c r="P194" s="21"/>
      <c r="Q194" s="21"/>
      <c r="R194" s="21"/>
    </row>
    <row r="195" spans="2:18" ht="20.100000000000001" customHeight="1">
      <c r="B195" s="261"/>
      <c r="C195" s="262"/>
      <c r="D195" s="244"/>
      <c r="E195" s="245"/>
      <c r="F195" s="84"/>
      <c r="G195" s="85">
        <f t="shared" si="9"/>
        <v>0</v>
      </c>
      <c r="H195" s="86"/>
      <c r="I195" s="86"/>
      <c r="J195" s="86"/>
      <c r="K195" s="86"/>
      <c r="L195" s="87"/>
      <c r="M195" s="84"/>
      <c r="N195" s="88"/>
      <c r="O195" s="83"/>
      <c r="P195" s="21"/>
      <c r="Q195" s="21"/>
      <c r="R195" s="21"/>
    </row>
    <row r="196" spans="2:18" ht="20.100000000000001" customHeight="1">
      <c r="B196" s="261"/>
      <c r="C196" s="262"/>
      <c r="D196" s="244"/>
      <c r="E196" s="245"/>
      <c r="F196" s="84"/>
      <c r="G196" s="85">
        <f t="shared" si="9"/>
        <v>0</v>
      </c>
      <c r="H196" s="86"/>
      <c r="I196" s="86"/>
      <c r="J196" s="86"/>
      <c r="K196" s="86"/>
      <c r="L196" s="87"/>
      <c r="M196" s="84"/>
      <c r="N196" s="88"/>
      <c r="O196" s="83"/>
      <c r="P196" s="21"/>
      <c r="Q196" s="21"/>
      <c r="R196" s="21"/>
    </row>
    <row r="197" spans="2:18" ht="20.100000000000001" customHeight="1">
      <c r="B197" s="261"/>
      <c r="C197" s="262"/>
      <c r="D197" s="244"/>
      <c r="E197" s="245"/>
      <c r="F197" s="84"/>
      <c r="G197" s="85">
        <f t="shared" si="9"/>
        <v>0</v>
      </c>
      <c r="H197" s="86"/>
      <c r="I197" s="86"/>
      <c r="J197" s="86"/>
      <c r="K197" s="86"/>
      <c r="L197" s="87"/>
      <c r="M197" s="84"/>
      <c r="N197" s="88"/>
      <c r="O197" s="83"/>
      <c r="P197" s="21"/>
      <c r="Q197" s="21"/>
      <c r="R197" s="21"/>
    </row>
    <row r="198" spans="2:18" ht="20.100000000000001" customHeight="1">
      <c r="B198" s="261"/>
      <c r="C198" s="262"/>
      <c r="D198" s="244"/>
      <c r="E198" s="245"/>
      <c r="F198" s="84"/>
      <c r="G198" s="85">
        <f t="shared" si="9"/>
        <v>0</v>
      </c>
      <c r="H198" s="86"/>
      <c r="I198" s="86"/>
      <c r="J198" s="86"/>
      <c r="K198" s="86"/>
      <c r="L198" s="87"/>
      <c r="M198" s="84"/>
      <c r="N198" s="88"/>
      <c r="O198" s="83"/>
      <c r="P198" s="21"/>
      <c r="Q198" s="21"/>
      <c r="R198" s="21"/>
    </row>
    <row r="199" spans="2:18" ht="20.100000000000001" customHeight="1">
      <c r="B199" s="261"/>
      <c r="C199" s="262"/>
      <c r="D199" s="244"/>
      <c r="E199" s="245"/>
      <c r="F199" s="84"/>
      <c r="G199" s="85">
        <f t="shared" si="9"/>
        <v>0</v>
      </c>
      <c r="H199" s="86"/>
      <c r="I199" s="86"/>
      <c r="J199" s="86"/>
      <c r="K199" s="86"/>
      <c r="L199" s="87"/>
      <c r="M199" s="84"/>
      <c r="N199" s="88"/>
      <c r="O199" s="83"/>
      <c r="P199" s="21"/>
      <c r="Q199" s="21"/>
      <c r="R199" s="21"/>
    </row>
    <row r="200" spans="2:18" ht="20.100000000000001" customHeight="1">
      <c r="B200" s="261"/>
      <c r="C200" s="262"/>
      <c r="D200" s="244"/>
      <c r="E200" s="245"/>
      <c r="F200" s="84"/>
      <c r="G200" s="85">
        <f t="shared" si="9"/>
        <v>0</v>
      </c>
      <c r="H200" s="86"/>
      <c r="I200" s="86"/>
      <c r="J200" s="86"/>
      <c r="K200" s="86"/>
      <c r="L200" s="87"/>
      <c r="M200" s="84"/>
      <c r="N200" s="88"/>
      <c r="O200" s="83"/>
      <c r="P200" s="21"/>
      <c r="Q200" s="21"/>
      <c r="R200" s="21"/>
    </row>
    <row r="201" spans="2:18" ht="20.100000000000001" customHeight="1">
      <c r="B201" s="261"/>
      <c r="C201" s="262"/>
      <c r="D201" s="244"/>
      <c r="E201" s="245"/>
      <c r="F201" s="84"/>
      <c r="G201" s="85">
        <f t="shared" si="9"/>
        <v>0</v>
      </c>
      <c r="H201" s="86"/>
      <c r="I201" s="86"/>
      <c r="J201" s="86"/>
      <c r="K201" s="86"/>
      <c r="L201" s="87"/>
      <c r="M201" s="84"/>
      <c r="N201" s="88"/>
      <c r="O201" s="83"/>
      <c r="P201" s="21"/>
      <c r="Q201" s="21"/>
      <c r="R201" s="21"/>
    </row>
    <row r="202" spans="2:18" ht="20.100000000000001" customHeight="1">
      <c r="B202" s="261"/>
      <c r="C202" s="262"/>
      <c r="D202" s="244"/>
      <c r="E202" s="245"/>
      <c r="F202" s="84"/>
      <c r="G202" s="85">
        <f t="shared" si="9"/>
        <v>0</v>
      </c>
      <c r="H202" s="86"/>
      <c r="I202" s="86"/>
      <c r="J202" s="86"/>
      <c r="K202" s="86"/>
      <c r="L202" s="87"/>
      <c r="M202" s="84"/>
      <c r="N202" s="88"/>
      <c r="O202" s="83"/>
      <c r="P202" s="21"/>
      <c r="Q202" s="21"/>
      <c r="R202" s="21"/>
    </row>
    <row r="203" spans="2:18" ht="20.100000000000001" customHeight="1">
      <c r="B203" s="261"/>
      <c r="C203" s="262"/>
      <c r="D203" s="244"/>
      <c r="E203" s="245"/>
      <c r="F203" s="84"/>
      <c r="G203" s="85">
        <f t="shared" si="9"/>
        <v>0</v>
      </c>
      <c r="H203" s="86"/>
      <c r="I203" s="86"/>
      <c r="J203" s="86"/>
      <c r="K203" s="86"/>
      <c r="L203" s="87"/>
      <c r="M203" s="84"/>
      <c r="N203" s="88"/>
      <c r="O203" s="83"/>
      <c r="P203" s="21"/>
      <c r="Q203" s="21"/>
      <c r="R203" s="21"/>
    </row>
    <row r="204" spans="2:18" ht="20.100000000000001" customHeight="1">
      <c r="B204" s="261"/>
      <c r="C204" s="262"/>
      <c r="D204" s="244"/>
      <c r="E204" s="245"/>
      <c r="F204" s="84"/>
      <c r="G204" s="85">
        <f t="shared" si="9"/>
        <v>0</v>
      </c>
      <c r="H204" s="86"/>
      <c r="I204" s="86"/>
      <c r="J204" s="86"/>
      <c r="K204" s="86"/>
      <c r="L204" s="87"/>
      <c r="M204" s="84"/>
      <c r="N204" s="88"/>
      <c r="O204" s="83"/>
      <c r="P204" s="21"/>
      <c r="Q204" s="21"/>
      <c r="R204" s="21"/>
    </row>
    <row r="205" spans="2:18" ht="20.100000000000001" customHeight="1">
      <c r="B205" s="261"/>
      <c r="C205" s="262"/>
      <c r="D205" s="244"/>
      <c r="E205" s="245"/>
      <c r="F205" s="84"/>
      <c r="G205" s="85">
        <f t="shared" si="9"/>
        <v>0</v>
      </c>
      <c r="H205" s="86"/>
      <c r="I205" s="86"/>
      <c r="J205" s="86"/>
      <c r="K205" s="86"/>
      <c r="L205" s="87"/>
      <c r="M205" s="84"/>
      <c r="N205" s="88"/>
      <c r="O205" s="83"/>
      <c r="P205" s="21"/>
      <c r="Q205" s="21"/>
      <c r="R205" s="21"/>
    </row>
    <row r="206" spans="2:18" ht="20.100000000000001" customHeight="1">
      <c r="B206" s="261"/>
      <c r="C206" s="262"/>
      <c r="D206" s="244"/>
      <c r="E206" s="245"/>
      <c r="F206" s="84"/>
      <c r="G206" s="85">
        <f t="shared" si="9"/>
        <v>0</v>
      </c>
      <c r="H206" s="86"/>
      <c r="I206" s="86"/>
      <c r="J206" s="86"/>
      <c r="K206" s="86"/>
      <c r="L206" s="87"/>
      <c r="M206" s="84"/>
      <c r="N206" s="88"/>
      <c r="O206" s="83"/>
      <c r="P206" s="21"/>
      <c r="Q206" s="21"/>
      <c r="R206" s="21"/>
    </row>
    <row r="207" spans="2:18" ht="20.100000000000001" customHeight="1">
      <c r="B207" s="261"/>
      <c r="C207" s="262"/>
      <c r="D207" s="244"/>
      <c r="E207" s="245"/>
      <c r="F207" s="84"/>
      <c r="G207" s="85">
        <f t="shared" si="9"/>
        <v>0</v>
      </c>
      <c r="H207" s="86"/>
      <c r="I207" s="86"/>
      <c r="J207" s="86"/>
      <c r="K207" s="86"/>
      <c r="L207" s="87"/>
      <c r="M207" s="84"/>
      <c r="N207" s="88"/>
      <c r="O207" s="83"/>
      <c r="P207" s="21"/>
      <c r="Q207" s="21"/>
      <c r="R207" s="21"/>
    </row>
    <row r="208" spans="2:18" ht="20.100000000000001" customHeight="1">
      <c r="B208" s="261"/>
      <c r="C208" s="262"/>
      <c r="D208" s="244"/>
      <c r="E208" s="245"/>
      <c r="F208" s="84"/>
      <c r="G208" s="85">
        <f t="shared" si="9"/>
        <v>0</v>
      </c>
      <c r="H208" s="86"/>
      <c r="I208" s="86"/>
      <c r="J208" s="86"/>
      <c r="K208" s="86"/>
      <c r="L208" s="87"/>
      <c r="M208" s="84"/>
      <c r="N208" s="88"/>
      <c r="O208" s="83"/>
      <c r="P208" s="21"/>
      <c r="Q208" s="21"/>
      <c r="R208" s="21"/>
    </row>
    <row r="209" spans="2:18" ht="20.100000000000001" customHeight="1">
      <c r="B209" s="261"/>
      <c r="C209" s="262"/>
      <c r="D209" s="244"/>
      <c r="E209" s="245"/>
      <c r="F209" s="84"/>
      <c r="G209" s="85">
        <f t="shared" si="9"/>
        <v>0</v>
      </c>
      <c r="H209" s="86"/>
      <c r="I209" s="86"/>
      <c r="J209" s="86"/>
      <c r="K209" s="86"/>
      <c r="L209" s="87"/>
      <c r="M209" s="84"/>
      <c r="N209" s="88"/>
      <c r="O209" s="83"/>
      <c r="P209" s="21"/>
      <c r="Q209" s="21"/>
      <c r="R209" s="21"/>
    </row>
    <row r="210" spans="2:18" ht="20.100000000000001" customHeight="1">
      <c r="B210" s="261"/>
      <c r="C210" s="262"/>
      <c r="D210" s="244"/>
      <c r="E210" s="245"/>
      <c r="F210" s="84"/>
      <c r="G210" s="85">
        <f t="shared" si="9"/>
        <v>0</v>
      </c>
      <c r="H210" s="86"/>
      <c r="I210" s="86"/>
      <c r="J210" s="86"/>
      <c r="K210" s="86"/>
      <c r="L210" s="87"/>
      <c r="M210" s="84"/>
      <c r="N210" s="88"/>
      <c r="O210" s="83"/>
      <c r="P210" s="21"/>
      <c r="Q210" s="21"/>
      <c r="R210" s="21"/>
    </row>
    <row r="211" spans="2:18" ht="20.100000000000001" customHeight="1">
      <c r="B211" s="261"/>
      <c r="C211" s="262"/>
      <c r="D211" s="244"/>
      <c r="E211" s="245"/>
      <c r="F211" s="84"/>
      <c r="G211" s="85">
        <f t="shared" si="9"/>
        <v>0</v>
      </c>
      <c r="H211" s="86"/>
      <c r="I211" s="86"/>
      <c r="J211" s="86"/>
      <c r="K211" s="86"/>
      <c r="L211" s="87"/>
      <c r="M211" s="84"/>
      <c r="N211" s="88"/>
      <c r="O211" s="83"/>
      <c r="P211" s="21"/>
      <c r="Q211" s="21"/>
      <c r="R211" s="21"/>
    </row>
    <row r="212" spans="2:18" ht="20.100000000000001" customHeight="1">
      <c r="B212" s="261"/>
      <c r="C212" s="262"/>
      <c r="D212" s="244"/>
      <c r="E212" s="245"/>
      <c r="F212" s="84"/>
      <c r="G212" s="85">
        <f t="shared" si="9"/>
        <v>0</v>
      </c>
      <c r="H212" s="86"/>
      <c r="I212" s="86"/>
      <c r="J212" s="86"/>
      <c r="K212" s="86"/>
      <c r="L212" s="87"/>
      <c r="M212" s="84"/>
      <c r="N212" s="88"/>
      <c r="O212" s="83"/>
      <c r="P212" s="21"/>
      <c r="Q212" s="21"/>
      <c r="R212" s="21"/>
    </row>
    <row r="213" spans="2:18" ht="20.100000000000001" customHeight="1">
      <c r="B213" s="261"/>
      <c r="C213" s="262"/>
      <c r="D213" s="244"/>
      <c r="E213" s="245"/>
      <c r="F213" s="84"/>
      <c r="G213" s="85">
        <f t="shared" si="9"/>
        <v>0</v>
      </c>
      <c r="H213" s="86"/>
      <c r="I213" s="86"/>
      <c r="J213" s="86"/>
      <c r="K213" s="86"/>
      <c r="L213" s="87"/>
      <c r="M213" s="84"/>
      <c r="N213" s="88"/>
      <c r="O213" s="83"/>
      <c r="P213" s="21"/>
      <c r="Q213" s="21"/>
      <c r="R213" s="21"/>
    </row>
    <row r="214" spans="2:18" ht="20.100000000000001" customHeight="1">
      <c r="B214" s="261"/>
      <c r="C214" s="262"/>
      <c r="D214" s="244"/>
      <c r="E214" s="245"/>
      <c r="F214" s="84"/>
      <c r="G214" s="85">
        <f t="shared" si="9"/>
        <v>0</v>
      </c>
      <c r="H214" s="86"/>
      <c r="I214" s="86"/>
      <c r="J214" s="86"/>
      <c r="K214" s="86"/>
      <c r="L214" s="87"/>
      <c r="M214" s="84"/>
      <c r="N214" s="88"/>
      <c r="O214" s="83"/>
      <c r="P214" s="21"/>
      <c r="Q214" s="21"/>
      <c r="R214" s="21"/>
    </row>
    <row r="215" spans="2:18" ht="20.100000000000001" customHeight="1">
      <c r="B215" s="289"/>
      <c r="C215" s="290"/>
      <c r="D215" s="246"/>
      <c r="E215" s="247"/>
      <c r="F215" s="89"/>
      <c r="G215" s="90">
        <f t="shared" si="9"/>
        <v>0</v>
      </c>
      <c r="H215" s="91"/>
      <c r="I215" s="91"/>
      <c r="J215" s="91"/>
      <c r="K215" s="91"/>
      <c r="L215" s="92"/>
      <c r="M215" s="89"/>
      <c r="N215" s="93"/>
      <c r="O215" s="83"/>
      <c r="P215" s="21"/>
      <c r="Q215" s="21"/>
      <c r="R215" s="21"/>
    </row>
    <row r="216" spans="2:18" ht="20.100000000000001" customHeight="1" thickBot="1">
      <c r="B216" s="287"/>
      <c r="C216" s="288"/>
      <c r="D216" s="248"/>
      <c r="E216" s="249"/>
      <c r="F216" s="94" t="s">
        <v>35</v>
      </c>
      <c r="G216" s="95">
        <f>G184+SUM(G187:G215)</f>
        <v>0</v>
      </c>
      <c r="H216" s="95">
        <f>H184+SUM(H187:H215)</f>
        <v>0</v>
      </c>
      <c r="I216" s="95">
        <f>I184+SUM(I187:I215)</f>
        <v>0</v>
      </c>
      <c r="J216" s="95">
        <f>J184+SUM(J187:J215)</f>
        <v>0</v>
      </c>
      <c r="K216" s="95">
        <f>K184+SUM(K187:K215)</f>
        <v>0</v>
      </c>
      <c r="L216" s="96"/>
      <c r="M216" s="96"/>
      <c r="N216" s="97"/>
      <c r="O216" s="98"/>
      <c r="P216" s="21"/>
      <c r="Q216" s="21"/>
      <c r="R216" s="21"/>
    </row>
    <row r="217" spans="2:18" ht="20.100000000000001" customHeight="1">
      <c r="B217" s="107"/>
      <c r="C217" s="107"/>
      <c r="D217" s="107"/>
      <c r="E217" s="107"/>
      <c r="P217" s="21"/>
      <c r="Q217" s="21"/>
      <c r="R217" s="21"/>
    </row>
    <row r="218" spans="2:18" ht="20.100000000000001" customHeight="1">
      <c r="P218" s="21"/>
      <c r="Q218" s="21"/>
      <c r="R218" s="21"/>
    </row>
    <row r="219" spans="2:18" ht="20.100000000000001" customHeight="1" thickBot="1">
      <c r="B219" s="23" t="s">
        <v>51</v>
      </c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64" t="s">
        <v>46</v>
      </c>
      <c r="O219" s="67"/>
      <c r="P219" s="21"/>
      <c r="Q219" s="21"/>
      <c r="R219" s="21"/>
    </row>
    <row r="220" spans="2:18" ht="20.100000000000001" customHeight="1">
      <c r="B220" s="259"/>
      <c r="C220" s="260"/>
      <c r="D220" s="252"/>
      <c r="E220" s="253"/>
      <c r="F220" s="100" t="s">
        <v>35</v>
      </c>
      <c r="G220" s="101">
        <f t="shared" ref="G220:K220" si="10">G216</f>
        <v>0</v>
      </c>
      <c r="H220" s="101">
        <f t="shared" si="10"/>
        <v>0</v>
      </c>
      <c r="I220" s="101">
        <f t="shared" si="10"/>
        <v>0</v>
      </c>
      <c r="J220" s="101">
        <f t="shared" si="10"/>
        <v>0</v>
      </c>
      <c r="K220" s="101">
        <f t="shared" si="10"/>
        <v>0</v>
      </c>
      <c r="L220" s="102"/>
      <c r="M220" s="102"/>
      <c r="N220" s="103"/>
      <c r="O220" s="98"/>
      <c r="P220" s="21"/>
      <c r="Q220" s="21"/>
      <c r="R220" s="21"/>
    </row>
    <row r="221" spans="2:18" ht="20.100000000000001" customHeight="1">
      <c r="B221" s="285" t="s">
        <v>49</v>
      </c>
      <c r="C221" s="255"/>
      <c r="D221" s="254" t="s">
        <v>50</v>
      </c>
      <c r="E221" s="255"/>
      <c r="F221" s="291" t="s">
        <v>36</v>
      </c>
      <c r="G221" s="291" t="s">
        <v>61</v>
      </c>
      <c r="H221" s="293" t="s">
        <v>62</v>
      </c>
      <c r="I221" s="294"/>
      <c r="J221" s="294"/>
      <c r="K221" s="295"/>
      <c r="L221" s="291" t="s">
        <v>32</v>
      </c>
      <c r="M221" s="291"/>
      <c r="N221" s="296"/>
      <c r="O221" s="104"/>
      <c r="P221" s="21"/>
      <c r="Q221" s="21"/>
      <c r="R221" s="21"/>
    </row>
    <row r="222" spans="2:18" ht="20.100000000000001" customHeight="1">
      <c r="B222" s="286"/>
      <c r="C222" s="257"/>
      <c r="D222" s="256"/>
      <c r="E222" s="257"/>
      <c r="F222" s="292"/>
      <c r="G222" s="292"/>
      <c r="H222" s="109" t="s">
        <v>63</v>
      </c>
      <c r="I222" s="109" t="s">
        <v>64</v>
      </c>
      <c r="J222" s="109" t="s">
        <v>65</v>
      </c>
      <c r="K222" s="109" t="s">
        <v>31</v>
      </c>
      <c r="L222" s="109" t="s">
        <v>33</v>
      </c>
      <c r="M222" s="109" t="s">
        <v>34</v>
      </c>
      <c r="N222" s="106" t="s">
        <v>31</v>
      </c>
      <c r="O222" s="104"/>
      <c r="P222" s="21"/>
      <c r="Q222" s="21"/>
      <c r="R222" s="21"/>
    </row>
    <row r="223" spans="2:18" ht="20.100000000000001" customHeight="1">
      <c r="B223" s="269"/>
      <c r="C223" s="270"/>
      <c r="D223" s="250"/>
      <c r="E223" s="251"/>
      <c r="F223" s="78"/>
      <c r="G223" s="79">
        <f>SUM(H223:K223)</f>
        <v>0</v>
      </c>
      <c r="H223" s="80"/>
      <c r="I223" s="80"/>
      <c r="J223" s="80"/>
      <c r="K223" s="80"/>
      <c r="L223" s="81"/>
      <c r="M223" s="78"/>
      <c r="N223" s="82"/>
      <c r="O223" s="83"/>
      <c r="P223" s="21"/>
      <c r="Q223" s="21"/>
      <c r="R223" s="21"/>
    </row>
    <row r="224" spans="2:18" ht="20.100000000000001" customHeight="1">
      <c r="B224" s="261"/>
      <c r="C224" s="262"/>
      <c r="D224" s="244"/>
      <c r="E224" s="245"/>
      <c r="F224" s="84"/>
      <c r="G224" s="85">
        <f t="shared" ref="G224:G251" si="11">SUM(H224:K224)</f>
        <v>0</v>
      </c>
      <c r="H224" s="86"/>
      <c r="I224" s="86"/>
      <c r="J224" s="86"/>
      <c r="K224" s="86"/>
      <c r="L224" s="87"/>
      <c r="M224" s="84"/>
      <c r="N224" s="88"/>
      <c r="O224" s="83"/>
      <c r="P224" s="21"/>
      <c r="Q224" s="21"/>
      <c r="R224" s="21"/>
    </row>
    <row r="225" spans="2:18" ht="20.100000000000001" customHeight="1">
      <c r="B225" s="261"/>
      <c r="C225" s="262"/>
      <c r="D225" s="244"/>
      <c r="E225" s="245"/>
      <c r="F225" s="84"/>
      <c r="G225" s="85">
        <f t="shared" si="11"/>
        <v>0</v>
      </c>
      <c r="H225" s="86"/>
      <c r="I225" s="86"/>
      <c r="J225" s="86"/>
      <c r="K225" s="86"/>
      <c r="L225" s="87"/>
      <c r="M225" s="84"/>
      <c r="N225" s="88"/>
      <c r="O225" s="83"/>
      <c r="P225" s="21"/>
      <c r="Q225" s="21"/>
      <c r="R225" s="21"/>
    </row>
    <row r="226" spans="2:18" ht="20.100000000000001" customHeight="1">
      <c r="B226" s="261"/>
      <c r="C226" s="262"/>
      <c r="D226" s="244"/>
      <c r="E226" s="245"/>
      <c r="F226" s="84"/>
      <c r="G226" s="85">
        <f t="shared" si="11"/>
        <v>0</v>
      </c>
      <c r="H226" s="86"/>
      <c r="I226" s="86"/>
      <c r="J226" s="86"/>
      <c r="K226" s="86"/>
      <c r="L226" s="87"/>
      <c r="M226" s="84"/>
      <c r="N226" s="88"/>
      <c r="O226" s="83"/>
      <c r="P226" s="21"/>
      <c r="Q226" s="21"/>
      <c r="R226" s="21"/>
    </row>
    <row r="227" spans="2:18" ht="20.100000000000001" customHeight="1">
      <c r="B227" s="261"/>
      <c r="C227" s="262"/>
      <c r="D227" s="244"/>
      <c r="E227" s="245"/>
      <c r="F227" s="84"/>
      <c r="G227" s="85">
        <f t="shared" si="11"/>
        <v>0</v>
      </c>
      <c r="H227" s="86"/>
      <c r="I227" s="86"/>
      <c r="J227" s="86"/>
      <c r="K227" s="86"/>
      <c r="L227" s="87"/>
      <c r="M227" s="84"/>
      <c r="N227" s="88"/>
      <c r="O227" s="83"/>
      <c r="P227" s="21"/>
      <c r="Q227" s="21"/>
      <c r="R227" s="21"/>
    </row>
    <row r="228" spans="2:18" ht="20.100000000000001" customHeight="1">
      <c r="B228" s="261"/>
      <c r="C228" s="262"/>
      <c r="D228" s="244"/>
      <c r="E228" s="245"/>
      <c r="F228" s="84"/>
      <c r="G228" s="85">
        <f t="shared" si="11"/>
        <v>0</v>
      </c>
      <c r="H228" s="86"/>
      <c r="I228" s="86"/>
      <c r="J228" s="86"/>
      <c r="K228" s="86"/>
      <c r="L228" s="87"/>
      <c r="M228" s="84"/>
      <c r="N228" s="88"/>
      <c r="O228" s="83"/>
      <c r="P228" s="21"/>
      <c r="Q228" s="21"/>
      <c r="R228" s="21"/>
    </row>
    <row r="229" spans="2:18" ht="20.100000000000001" customHeight="1">
      <c r="B229" s="261"/>
      <c r="C229" s="262"/>
      <c r="D229" s="244"/>
      <c r="E229" s="245"/>
      <c r="F229" s="84"/>
      <c r="G229" s="85">
        <f t="shared" si="11"/>
        <v>0</v>
      </c>
      <c r="H229" s="86"/>
      <c r="I229" s="86"/>
      <c r="J229" s="86"/>
      <c r="K229" s="86"/>
      <c r="L229" s="87"/>
      <c r="M229" s="84"/>
      <c r="N229" s="88"/>
      <c r="O229" s="83"/>
      <c r="P229" s="21"/>
      <c r="Q229" s="21"/>
      <c r="R229" s="21"/>
    </row>
    <row r="230" spans="2:18" ht="20.100000000000001" customHeight="1">
      <c r="B230" s="261"/>
      <c r="C230" s="262"/>
      <c r="D230" s="244"/>
      <c r="E230" s="245"/>
      <c r="F230" s="84"/>
      <c r="G230" s="85">
        <f t="shared" si="11"/>
        <v>0</v>
      </c>
      <c r="H230" s="86"/>
      <c r="I230" s="86"/>
      <c r="J230" s="86"/>
      <c r="K230" s="86"/>
      <c r="L230" s="87"/>
      <c r="M230" s="84"/>
      <c r="N230" s="88"/>
      <c r="O230" s="83"/>
      <c r="P230" s="21"/>
      <c r="Q230" s="21"/>
      <c r="R230" s="21"/>
    </row>
    <row r="231" spans="2:18" ht="20.100000000000001" customHeight="1">
      <c r="B231" s="261"/>
      <c r="C231" s="262"/>
      <c r="D231" s="244"/>
      <c r="E231" s="245"/>
      <c r="F231" s="84"/>
      <c r="G231" s="85">
        <f t="shared" si="11"/>
        <v>0</v>
      </c>
      <c r="H231" s="86"/>
      <c r="I231" s="86"/>
      <c r="J231" s="86"/>
      <c r="K231" s="86"/>
      <c r="L231" s="87"/>
      <c r="M231" s="84"/>
      <c r="N231" s="88"/>
      <c r="O231" s="83"/>
      <c r="P231" s="21"/>
      <c r="Q231" s="21"/>
      <c r="R231" s="21"/>
    </row>
    <row r="232" spans="2:18" ht="20.100000000000001" customHeight="1">
      <c r="B232" s="261"/>
      <c r="C232" s="262"/>
      <c r="D232" s="244"/>
      <c r="E232" s="245"/>
      <c r="F232" s="84"/>
      <c r="G232" s="85">
        <f t="shared" si="11"/>
        <v>0</v>
      </c>
      <c r="H232" s="86"/>
      <c r="I232" s="86"/>
      <c r="J232" s="86"/>
      <c r="K232" s="86"/>
      <c r="L232" s="87"/>
      <c r="M232" s="84"/>
      <c r="N232" s="88"/>
      <c r="O232" s="83"/>
      <c r="P232" s="21"/>
      <c r="Q232" s="21"/>
      <c r="R232" s="21"/>
    </row>
    <row r="233" spans="2:18" ht="20.100000000000001" customHeight="1">
      <c r="B233" s="261"/>
      <c r="C233" s="262"/>
      <c r="D233" s="244"/>
      <c r="E233" s="245"/>
      <c r="F233" s="84"/>
      <c r="G233" s="85">
        <f t="shared" si="11"/>
        <v>0</v>
      </c>
      <c r="H233" s="86"/>
      <c r="I233" s="86"/>
      <c r="J233" s="86"/>
      <c r="K233" s="86"/>
      <c r="L233" s="87"/>
      <c r="M233" s="84"/>
      <c r="N233" s="88"/>
      <c r="O233" s="83"/>
      <c r="P233" s="21"/>
      <c r="Q233" s="21"/>
      <c r="R233" s="21"/>
    </row>
    <row r="234" spans="2:18" ht="20.100000000000001" customHeight="1">
      <c r="B234" s="261"/>
      <c r="C234" s="262"/>
      <c r="D234" s="244"/>
      <c r="E234" s="245"/>
      <c r="F234" s="84"/>
      <c r="G234" s="85">
        <f t="shared" si="11"/>
        <v>0</v>
      </c>
      <c r="H234" s="86"/>
      <c r="I234" s="86"/>
      <c r="J234" s="86"/>
      <c r="K234" s="86"/>
      <c r="L234" s="87"/>
      <c r="M234" s="84"/>
      <c r="N234" s="88"/>
      <c r="O234" s="83"/>
      <c r="P234" s="21"/>
      <c r="Q234" s="21"/>
      <c r="R234" s="21"/>
    </row>
    <row r="235" spans="2:18" ht="20.100000000000001" customHeight="1">
      <c r="B235" s="261"/>
      <c r="C235" s="262"/>
      <c r="D235" s="244"/>
      <c r="E235" s="245"/>
      <c r="F235" s="84"/>
      <c r="G235" s="85">
        <f t="shared" si="11"/>
        <v>0</v>
      </c>
      <c r="H235" s="86"/>
      <c r="I235" s="86"/>
      <c r="J235" s="86"/>
      <c r="K235" s="86"/>
      <c r="L235" s="87"/>
      <c r="M235" s="84"/>
      <c r="N235" s="88"/>
      <c r="O235" s="83"/>
      <c r="P235" s="21"/>
      <c r="Q235" s="21"/>
      <c r="R235" s="21"/>
    </row>
    <row r="236" spans="2:18" ht="20.100000000000001" customHeight="1">
      <c r="B236" s="261"/>
      <c r="C236" s="262"/>
      <c r="D236" s="244"/>
      <c r="E236" s="245"/>
      <c r="F236" s="84"/>
      <c r="G236" s="85">
        <f t="shared" si="11"/>
        <v>0</v>
      </c>
      <c r="H236" s="86"/>
      <c r="I236" s="86"/>
      <c r="J236" s="86"/>
      <c r="K236" s="86"/>
      <c r="L236" s="87"/>
      <c r="M236" s="84"/>
      <c r="N236" s="88"/>
      <c r="O236" s="83"/>
      <c r="P236" s="21"/>
      <c r="Q236" s="21"/>
      <c r="R236" s="21"/>
    </row>
    <row r="237" spans="2:18" ht="20.100000000000001" customHeight="1">
      <c r="B237" s="261"/>
      <c r="C237" s="262"/>
      <c r="D237" s="244"/>
      <c r="E237" s="245"/>
      <c r="F237" s="84"/>
      <c r="G237" s="85">
        <f t="shared" si="11"/>
        <v>0</v>
      </c>
      <c r="H237" s="86"/>
      <c r="I237" s="86"/>
      <c r="J237" s="86"/>
      <c r="K237" s="86"/>
      <c r="L237" s="87"/>
      <c r="M237" s="84"/>
      <c r="N237" s="88"/>
      <c r="O237" s="83"/>
      <c r="P237" s="21"/>
      <c r="Q237" s="21"/>
      <c r="R237" s="21"/>
    </row>
    <row r="238" spans="2:18" ht="20.100000000000001" customHeight="1">
      <c r="B238" s="261"/>
      <c r="C238" s="262"/>
      <c r="D238" s="244"/>
      <c r="E238" s="245"/>
      <c r="F238" s="84"/>
      <c r="G238" s="85">
        <f t="shared" si="11"/>
        <v>0</v>
      </c>
      <c r="H238" s="86"/>
      <c r="I238" s="86"/>
      <c r="J238" s="86"/>
      <c r="K238" s="86"/>
      <c r="L238" s="87"/>
      <c r="M238" s="84"/>
      <c r="N238" s="88"/>
      <c r="O238" s="83"/>
      <c r="P238" s="21"/>
      <c r="Q238" s="21"/>
      <c r="R238" s="21"/>
    </row>
    <row r="239" spans="2:18" ht="20.100000000000001" customHeight="1">
      <c r="B239" s="261"/>
      <c r="C239" s="262"/>
      <c r="D239" s="244"/>
      <c r="E239" s="245"/>
      <c r="F239" s="84"/>
      <c r="G239" s="85">
        <f t="shared" si="11"/>
        <v>0</v>
      </c>
      <c r="H239" s="86"/>
      <c r="I239" s="86"/>
      <c r="J239" s="86"/>
      <c r="K239" s="86"/>
      <c r="L239" s="87"/>
      <c r="M239" s="84"/>
      <c r="N239" s="88"/>
      <c r="O239" s="83"/>
      <c r="P239" s="21"/>
      <c r="Q239" s="21"/>
      <c r="R239" s="21"/>
    </row>
    <row r="240" spans="2:18" ht="20.100000000000001" customHeight="1">
      <c r="B240" s="261"/>
      <c r="C240" s="262"/>
      <c r="D240" s="244"/>
      <c r="E240" s="245"/>
      <c r="F240" s="84"/>
      <c r="G240" s="85">
        <f t="shared" si="11"/>
        <v>0</v>
      </c>
      <c r="H240" s="86"/>
      <c r="I240" s="86"/>
      <c r="J240" s="86"/>
      <c r="K240" s="86"/>
      <c r="L240" s="87"/>
      <c r="M240" s="84"/>
      <c r="N240" s="88"/>
      <c r="O240" s="83"/>
      <c r="P240" s="21"/>
      <c r="Q240" s="21"/>
      <c r="R240" s="21"/>
    </row>
    <row r="241" spans="2:18" ht="20.100000000000001" customHeight="1">
      <c r="B241" s="261"/>
      <c r="C241" s="262"/>
      <c r="D241" s="244"/>
      <c r="E241" s="245"/>
      <c r="F241" s="84"/>
      <c r="G241" s="85">
        <f t="shared" si="11"/>
        <v>0</v>
      </c>
      <c r="H241" s="86"/>
      <c r="I241" s="86"/>
      <c r="J241" s="86"/>
      <c r="K241" s="86"/>
      <c r="L241" s="87"/>
      <c r="M241" s="84"/>
      <c r="N241" s="88"/>
      <c r="O241" s="83"/>
      <c r="P241" s="21"/>
      <c r="Q241" s="21"/>
      <c r="R241" s="21"/>
    </row>
    <row r="242" spans="2:18" ht="20.100000000000001" customHeight="1">
      <c r="B242" s="261"/>
      <c r="C242" s="262"/>
      <c r="D242" s="244"/>
      <c r="E242" s="245"/>
      <c r="F242" s="84"/>
      <c r="G242" s="85">
        <f t="shared" si="11"/>
        <v>0</v>
      </c>
      <c r="H242" s="86"/>
      <c r="I242" s="86"/>
      <c r="J242" s="86"/>
      <c r="K242" s="86"/>
      <c r="L242" s="87"/>
      <c r="M242" s="84"/>
      <c r="N242" s="88"/>
      <c r="O242" s="83"/>
      <c r="P242" s="21"/>
      <c r="Q242" s="21"/>
      <c r="R242" s="21"/>
    </row>
    <row r="243" spans="2:18" ht="20.100000000000001" customHeight="1">
      <c r="B243" s="261"/>
      <c r="C243" s="262"/>
      <c r="D243" s="244"/>
      <c r="E243" s="245"/>
      <c r="F243" s="84"/>
      <c r="G243" s="85">
        <f t="shared" si="11"/>
        <v>0</v>
      </c>
      <c r="H243" s="86"/>
      <c r="I243" s="86"/>
      <c r="J243" s="86"/>
      <c r="K243" s="86"/>
      <c r="L243" s="87"/>
      <c r="M243" s="84"/>
      <c r="N243" s="88"/>
      <c r="O243" s="83"/>
      <c r="P243" s="21"/>
      <c r="Q243" s="21"/>
      <c r="R243" s="21"/>
    </row>
    <row r="244" spans="2:18" ht="20.100000000000001" customHeight="1">
      <c r="B244" s="261"/>
      <c r="C244" s="262"/>
      <c r="D244" s="244"/>
      <c r="E244" s="245"/>
      <c r="F244" s="84"/>
      <c r="G244" s="85">
        <f t="shared" si="11"/>
        <v>0</v>
      </c>
      <c r="H244" s="86"/>
      <c r="I244" s="86"/>
      <c r="J244" s="86"/>
      <c r="K244" s="86"/>
      <c r="L244" s="87"/>
      <c r="M244" s="84"/>
      <c r="N244" s="88"/>
      <c r="O244" s="83"/>
      <c r="P244" s="21"/>
      <c r="Q244" s="21"/>
      <c r="R244" s="21"/>
    </row>
    <row r="245" spans="2:18" ht="20.100000000000001" customHeight="1">
      <c r="B245" s="261"/>
      <c r="C245" s="262"/>
      <c r="D245" s="244"/>
      <c r="E245" s="245"/>
      <c r="F245" s="84"/>
      <c r="G245" s="85">
        <f t="shared" si="11"/>
        <v>0</v>
      </c>
      <c r="H245" s="86"/>
      <c r="I245" s="86"/>
      <c r="J245" s="86"/>
      <c r="K245" s="86"/>
      <c r="L245" s="87"/>
      <c r="M245" s="84"/>
      <c r="N245" s="88"/>
      <c r="O245" s="83"/>
      <c r="P245" s="21"/>
      <c r="Q245" s="21"/>
      <c r="R245" s="21"/>
    </row>
    <row r="246" spans="2:18" ht="20.100000000000001" customHeight="1">
      <c r="B246" s="261"/>
      <c r="C246" s="262"/>
      <c r="D246" s="244"/>
      <c r="E246" s="245"/>
      <c r="F246" s="84"/>
      <c r="G246" s="85">
        <f t="shared" si="11"/>
        <v>0</v>
      </c>
      <c r="H246" s="86"/>
      <c r="I246" s="86"/>
      <c r="J246" s="86"/>
      <c r="K246" s="86"/>
      <c r="L246" s="87"/>
      <c r="M246" s="84"/>
      <c r="N246" s="88"/>
      <c r="O246" s="83"/>
      <c r="P246" s="21"/>
      <c r="Q246" s="21"/>
      <c r="R246" s="21"/>
    </row>
    <row r="247" spans="2:18" ht="20.100000000000001" customHeight="1">
      <c r="B247" s="261"/>
      <c r="C247" s="262"/>
      <c r="D247" s="244"/>
      <c r="E247" s="245"/>
      <c r="F247" s="84"/>
      <c r="G247" s="85">
        <f t="shared" si="11"/>
        <v>0</v>
      </c>
      <c r="H247" s="86"/>
      <c r="I247" s="86"/>
      <c r="J247" s="86"/>
      <c r="K247" s="86"/>
      <c r="L247" s="87"/>
      <c r="M247" s="84"/>
      <c r="N247" s="88"/>
      <c r="O247" s="83"/>
      <c r="P247" s="21"/>
      <c r="Q247" s="21"/>
      <c r="R247" s="21"/>
    </row>
    <row r="248" spans="2:18" ht="20.100000000000001" customHeight="1">
      <c r="B248" s="261"/>
      <c r="C248" s="262"/>
      <c r="D248" s="244"/>
      <c r="E248" s="245"/>
      <c r="F248" s="84"/>
      <c r="G248" s="85">
        <f t="shared" si="11"/>
        <v>0</v>
      </c>
      <c r="H248" s="86"/>
      <c r="I248" s="86"/>
      <c r="J248" s="86"/>
      <c r="K248" s="86"/>
      <c r="L248" s="87"/>
      <c r="M248" s="84"/>
      <c r="N248" s="88"/>
      <c r="O248" s="83"/>
      <c r="P248" s="21"/>
      <c r="Q248" s="21"/>
      <c r="R248" s="21"/>
    </row>
    <row r="249" spans="2:18" ht="20.100000000000001" customHeight="1">
      <c r="B249" s="261"/>
      <c r="C249" s="262"/>
      <c r="D249" s="244"/>
      <c r="E249" s="245"/>
      <c r="F249" s="84"/>
      <c r="G249" s="85">
        <f t="shared" si="11"/>
        <v>0</v>
      </c>
      <c r="H249" s="86"/>
      <c r="I249" s="86"/>
      <c r="J249" s="86"/>
      <c r="K249" s="86"/>
      <c r="L249" s="87"/>
      <c r="M249" s="84"/>
      <c r="N249" s="88"/>
      <c r="O249" s="83"/>
      <c r="P249" s="21"/>
      <c r="Q249" s="21"/>
      <c r="R249" s="21"/>
    </row>
    <row r="250" spans="2:18" ht="20.100000000000001" customHeight="1">
      <c r="B250" s="261"/>
      <c r="C250" s="262"/>
      <c r="D250" s="244"/>
      <c r="E250" s="245"/>
      <c r="F250" s="84"/>
      <c r="G250" s="85">
        <f t="shared" si="11"/>
        <v>0</v>
      </c>
      <c r="H250" s="86"/>
      <c r="I250" s="86"/>
      <c r="J250" s="86"/>
      <c r="K250" s="86"/>
      <c r="L250" s="87"/>
      <c r="M250" s="84"/>
      <c r="N250" s="88"/>
      <c r="O250" s="83"/>
      <c r="P250" s="21"/>
      <c r="Q250" s="21"/>
      <c r="R250" s="21"/>
    </row>
    <row r="251" spans="2:18" ht="20.100000000000001" customHeight="1">
      <c r="B251" s="289"/>
      <c r="C251" s="290"/>
      <c r="D251" s="246"/>
      <c r="E251" s="247"/>
      <c r="F251" s="89"/>
      <c r="G251" s="90">
        <f t="shared" si="11"/>
        <v>0</v>
      </c>
      <c r="H251" s="91"/>
      <c r="I251" s="91"/>
      <c r="J251" s="91"/>
      <c r="K251" s="91"/>
      <c r="L251" s="92"/>
      <c r="M251" s="89"/>
      <c r="N251" s="93"/>
      <c r="O251" s="83"/>
      <c r="P251" s="21"/>
      <c r="Q251" s="21"/>
      <c r="R251" s="21"/>
    </row>
    <row r="252" spans="2:18" ht="20.100000000000001" customHeight="1" thickBot="1">
      <c r="B252" s="287"/>
      <c r="C252" s="288"/>
      <c r="D252" s="248"/>
      <c r="E252" s="249"/>
      <c r="F252" s="94" t="s">
        <v>35</v>
      </c>
      <c r="G252" s="95">
        <f>G220+SUM(G223:G251)</f>
        <v>0</v>
      </c>
      <c r="H252" s="95">
        <f>H220+SUM(H223:H251)</f>
        <v>0</v>
      </c>
      <c r="I252" s="95">
        <f>I220+SUM(I223:I251)</f>
        <v>0</v>
      </c>
      <c r="J252" s="95">
        <f>J220+SUM(J223:J251)</f>
        <v>0</v>
      </c>
      <c r="K252" s="95">
        <f>K220+SUM(K223:K251)</f>
        <v>0</v>
      </c>
      <c r="L252" s="96"/>
      <c r="M252" s="96"/>
      <c r="N252" s="97"/>
      <c r="O252" s="98"/>
      <c r="P252" s="21"/>
      <c r="Q252" s="21"/>
      <c r="R252" s="21"/>
    </row>
    <row r="253" spans="2:18" ht="20.100000000000001" customHeight="1">
      <c r="B253" s="107"/>
      <c r="C253" s="107"/>
      <c r="D253" s="107"/>
      <c r="E253" s="107"/>
      <c r="P253" s="21"/>
      <c r="Q253" s="21"/>
      <c r="R253" s="21"/>
    </row>
    <row r="254" spans="2:18" ht="20.100000000000001" customHeight="1">
      <c r="P254" s="21"/>
      <c r="Q254" s="21"/>
      <c r="R254" s="21"/>
    </row>
    <row r="255" spans="2:18" ht="20.100000000000001" customHeight="1" thickBot="1">
      <c r="B255" s="23" t="s">
        <v>51</v>
      </c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64" t="s">
        <v>46</v>
      </c>
      <c r="O255" s="67"/>
      <c r="P255" s="21"/>
      <c r="Q255" s="21"/>
      <c r="R255" s="21"/>
    </row>
    <row r="256" spans="2:18" ht="20.100000000000001" customHeight="1">
      <c r="B256" s="259"/>
      <c r="C256" s="260"/>
      <c r="D256" s="252"/>
      <c r="E256" s="253"/>
      <c r="F256" s="100" t="s">
        <v>35</v>
      </c>
      <c r="G256" s="101">
        <f t="shared" ref="G256:K256" si="12">G252</f>
        <v>0</v>
      </c>
      <c r="H256" s="101">
        <f t="shared" si="12"/>
        <v>0</v>
      </c>
      <c r="I256" s="101">
        <f t="shared" si="12"/>
        <v>0</v>
      </c>
      <c r="J256" s="101">
        <f t="shared" si="12"/>
        <v>0</v>
      </c>
      <c r="K256" s="101">
        <f t="shared" si="12"/>
        <v>0</v>
      </c>
      <c r="L256" s="102"/>
      <c r="M256" s="102"/>
      <c r="N256" s="103"/>
      <c r="O256" s="98"/>
      <c r="P256" s="21"/>
      <c r="Q256" s="21"/>
      <c r="R256" s="21"/>
    </row>
    <row r="257" spans="2:18" ht="20.100000000000001" customHeight="1">
      <c r="B257" s="285" t="s">
        <v>49</v>
      </c>
      <c r="C257" s="255"/>
      <c r="D257" s="254" t="s">
        <v>50</v>
      </c>
      <c r="E257" s="255"/>
      <c r="F257" s="291" t="s">
        <v>36</v>
      </c>
      <c r="G257" s="291" t="s">
        <v>61</v>
      </c>
      <c r="H257" s="293" t="s">
        <v>62</v>
      </c>
      <c r="I257" s="294"/>
      <c r="J257" s="294"/>
      <c r="K257" s="295"/>
      <c r="L257" s="291" t="s">
        <v>32</v>
      </c>
      <c r="M257" s="291"/>
      <c r="N257" s="296"/>
      <c r="O257" s="104"/>
      <c r="P257" s="21"/>
      <c r="Q257" s="21"/>
      <c r="R257" s="21"/>
    </row>
    <row r="258" spans="2:18" ht="20.100000000000001" customHeight="1">
      <c r="B258" s="286"/>
      <c r="C258" s="257"/>
      <c r="D258" s="256"/>
      <c r="E258" s="257"/>
      <c r="F258" s="292"/>
      <c r="G258" s="292"/>
      <c r="H258" s="109" t="s">
        <v>63</v>
      </c>
      <c r="I258" s="109" t="s">
        <v>64</v>
      </c>
      <c r="J258" s="109" t="s">
        <v>65</v>
      </c>
      <c r="K258" s="109" t="s">
        <v>31</v>
      </c>
      <c r="L258" s="109" t="s">
        <v>33</v>
      </c>
      <c r="M258" s="109" t="s">
        <v>34</v>
      </c>
      <c r="N258" s="106" t="s">
        <v>31</v>
      </c>
      <c r="O258" s="104"/>
      <c r="P258" s="21"/>
      <c r="Q258" s="21"/>
      <c r="R258" s="21"/>
    </row>
    <row r="259" spans="2:18" ht="20.100000000000001" customHeight="1">
      <c r="B259" s="269"/>
      <c r="C259" s="270"/>
      <c r="D259" s="250"/>
      <c r="E259" s="251"/>
      <c r="F259" s="78"/>
      <c r="G259" s="79">
        <f>SUM(H259:K259)</f>
        <v>0</v>
      </c>
      <c r="H259" s="80"/>
      <c r="I259" s="80"/>
      <c r="J259" s="80"/>
      <c r="K259" s="80"/>
      <c r="L259" s="81"/>
      <c r="M259" s="78"/>
      <c r="N259" s="82"/>
      <c r="O259" s="83"/>
      <c r="P259" s="21"/>
      <c r="Q259" s="21"/>
      <c r="R259" s="21"/>
    </row>
    <row r="260" spans="2:18" ht="20.100000000000001" customHeight="1">
      <c r="B260" s="261"/>
      <c r="C260" s="262"/>
      <c r="D260" s="244"/>
      <c r="E260" s="245"/>
      <c r="F260" s="84"/>
      <c r="G260" s="85">
        <f t="shared" ref="G260:G287" si="13">SUM(H260:K260)</f>
        <v>0</v>
      </c>
      <c r="H260" s="86"/>
      <c r="I260" s="86"/>
      <c r="J260" s="86"/>
      <c r="K260" s="86"/>
      <c r="L260" s="87"/>
      <c r="M260" s="84"/>
      <c r="N260" s="88"/>
      <c r="O260" s="83"/>
      <c r="P260" s="21"/>
      <c r="Q260" s="21"/>
      <c r="R260" s="21"/>
    </row>
    <row r="261" spans="2:18" ht="20.100000000000001" customHeight="1">
      <c r="B261" s="261"/>
      <c r="C261" s="262"/>
      <c r="D261" s="244"/>
      <c r="E261" s="245"/>
      <c r="F261" s="84"/>
      <c r="G261" s="85">
        <f t="shared" si="13"/>
        <v>0</v>
      </c>
      <c r="H261" s="86"/>
      <c r="I261" s="86"/>
      <c r="J261" s="86"/>
      <c r="K261" s="86"/>
      <c r="L261" s="87"/>
      <c r="M261" s="84"/>
      <c r="N261" s="88"/>
      <c r="O261" s="83"/>
      <c r="P261" s="21"/>
      <c r="Q261" s="21"/>
      <c r="R261" s="21"/>
    </row>
    <row r="262" spans="2:18" ht="20.100000000000001" customHeight="1">
      <c r="B262" s="261"/>
      <c r="C262" s="262"/>
      <c r="D262" s="244"/>
      <c r="E262" s="245"/>
      <c r="F262" s="84"/>
      <c r="G262" s="85">
        <f t="shared" si="13"/>
        <v>0</v>
      </c>
      <c r="H262" s="86"/>
      <c r="I262" s="86"/>
      <c r="J262" s="86"/>
      <c r="K262" s="86"/>
      <c r="L262" s="87"/>
      <c r="M262" s="84"/>
      <c r="N262" s="88"/>
      <c r="O262" s="83"/>
      <c r="P262" s="21"/>
      <c r="Q262" s="21"/>
      <c r="R262" s="21"/>
    </row>
    <row r="263" spans="2:18" ht="20.100000000000001" customHeight="1">
      <c r="B263" s="261"/>
      <c r="C263" s="262"/>
      <c r="D263" s="244"/>
      <c r="E263" s="245"/>
      <c r="F263" s="84"/>
      <c r="G263" s="85">
        <f t="shared" si="13"/>
        <v>0</v>
      </c>
      <c r="H263" s="86"/>
      <c r="I263" s="86"/>
      <c r="J263" s="86"/>
      <c r="K263" s="86"/>
      <c r="L263" s="87"/>
      <c r="M263" s="84"/>
      <c r="N263" s="88"/>
      <c r="O263" s="83"/>
      <c r="P263" s="21"/>
      <c r="Q263" s="21"/>
      <c r="R263" s="21"/>
    </row>
    <row r="264" spans="2:18" ht="20.100000000000001" customHeight="1">
      <c r="B264" s="261"/>
      <c r="C264" s="262"/>
      <c r="D264" s="244"/>
      <c r="E264" s="245"/>
      <c r="F264" s="84"/>
      <c r="G264" s="85">
        <f t="shared" si="13"/>
        <v>0</v>
      </c>
      <c r="H264" s="86"/>
      <c r="I264" s="86"/>
      <c r="J264" s="86"/>
      <c r="K264" s="86"/>
      <c r="L264" s="87"/>
      <c r="M264" s="84"/>
      <c r="N264" s="88"/>
      <c r="O264" s="83"/>
      <c r="P264" s="21"/>
      <c r="Q264" s="21"/>
      <c r="R264" s="21"/>
    </row>
    <row r="265" spans="2:18" ht="20.100000000000001" customHeight="1">
      <c r="B265" s="261"/>
      <c r="C265" s="262"/>
      <c r="D265" s="244"/>
      <c r="E265" s="245"/>
      <c r="F265" s="84"/>
      <c r="G265" s="85">
        <f t="shared" si="13"/>
        <v>0</v>
      </c>
      <c r="H265" s="86"/>
      <c r="I265" s="86"/>
      <c r="J265" s="86"/>
      <c r="K265" s="86"/>
      <c r="L265" s="87"/>
      <c r="M265" s="84"/>
      <c r="N265" s="88"/>
      <c r="O265" s="83"/>
      <c r="P265" s="21"/>
      <c r="Q265" s="21"/>
      <c r="R265" s="21"/>
    </row>
    <row r="266" spans="2:18" ht="20.100000000000001" customHeight="1">
      <c r="B266" s="261"/>
      <c r="C266" s="262"/>
      <c r="D266" s="244"/>
      <c r="E266" s="245"/>
      <c r="F266" s="84"/>
      <c r="G266" s="85">
        <f t="shared" si="13"/>
        <v>0</v>
      </c>
      <c r="H266" s="86"/>
      <c r="I266" s="86"/>
      <c r="J266" s="86"/>
      <c r="K266" s="86"/>
      <c r="L266" s="87"/>
      <c r="M266" s="84"/>
      <c r="N266" s="88"/>
      <c r="O266" s="83"/>
      <c r="P266" s="21"/>
      <c r="Q266" s="21"/>
      <c r="R266" s="21"/>
    </row>
    <row r="267" spans="2:18" ht="20.100000000000001" customHeight="1">
      <c r="B267" s="261"/>
      <c r="C267" s="262"/>
      <c r="D267" s="244"/>
      <c r="E267" s="245"/>
      <c r="F267" s="84"/>
      <c r="G267" s="85">
        <f t="shared" si="13"/>
        <v>0</v>
      </c>
      <c r="H267" s="86"/>
      <c r="I267" s="86"/>
      <c r="J267" s="86"/>
      <c r="K267" s="86"/>
      <c r="L267" s="87"/>
      <c r="M267" s="84"/>
      <c r="N267" s="88"/>
      <c r="O267" s="83"/>
      <c r="P267" s="21"/>
      <c r="Q267" s="21"/>
      <c r="R267" s="21"/>
    </row>
    <row r="268" spans="2:18" ht="20.100000000000001" customHeight="1">
      <c r="B268" s="261"/>
      <c r="C268" s="262"/>
      <c r="D268" s="244"/>
      <c r="E268" s="245"/>
      <c r="F268" s="84"/>
      <c r="G268" s="85">
        <f t="shared" si="13"/>
        <v>0</v>
      </c>
      <c r="H268" s="86"/>
      <c r="I268" s="86"/>
      <c r="J268" s="86"/>
      <c r="K268" s="86"/>
      <c r="L268" s="87"/>
      <c r="M268" s="84"/>
      <c r="N268" s="88"/>
      <c r="O268" s="83"/>
      <c r="P268" s="21"/>
      <c r="Q268" s="21"/>
      <c r="R268" s="21"/>
    </row>
    <row r="269" spans="2:18" ht="20.100000000000001" customHeight="1">
      <c r="B269" s="261"/>
      <c r="C269" s="262"/>
      <c r="D269" s="244"/>
      <c r="E269" s="245"/>
      <c r="F269" s="84"/>
      <c r="G269" s="85">
        <f t="shared" si="13"/>
        <v>0</v>
      </c>
      <c r="H269" s="86"/>
      <c r="I269" s="86"/>
      <c r="J269" s="86"/>
      <c r="K269" s="86"/>
      <c r="L269" s="87"/>
      <c r="M269" s="84"/>
      <c r="N269" s="88"/>
      <c r="O269" s="83"/>
      <c r="P269" s="21"/>
      <c r="Q269" s="21"/>
      <c r="R269" s="21"/>
    </row>
    <row r="270" spans="2:18" ht="20.100000000000001" customHeight="1">
      <c r="B270" s="261"/>
      <c r="C270" s="262"/>
      <c r="D270" s="244"/>
      <c r="E270" s="245"/>
      <c r="F270" s="84"/>
      <c r="G270" s="85">
        <f t="shared" si="13"/>
        <v>0</v>
      </c>
      <c r="H270" s="86"/>
      <c r="I270" s="86"/>
      <c r="J270" s="86"/>
      <c r="K270" s="86"/>
      <c r="L270" s="87"/>
      <c r="M270" s="84"/>
      <c r="N270" s="88"/>
      <c r="O270" s="83"/>
      <c r="P270" s="21"/>
      <c r="Q270" s="21"/>
      <c r="R270" s="21"/>
    </row>
    <row r="271" spans="2:18" ht="20.100000000000001" customHeight="1">
      <c r="B271" s="261"/>
      <c r="C271" s="262"/>
      <c r="D271" s="244"/>
      <c r="E271" s="245"/>
      <c r="F271" s="84"/>
      <c r="G271" s="85">
        <f t="shared" si="13"/>
        <v>0</v>
      </c>
      <c r="H271" s="86"/>
      <c r="I271" s="86"/>
      <c r="J271" s="86"/>
      <c r="K271" s="86"/>
      <c r="L271" s="87"/>
      <c r="M271" s="84"/>
      <c r="N271" s="88"/>
      <c r="O271" s="83"/>
      <c r="P271" s="21"/>
      <c r="Q271" s="21"/>
      <c r="R271" s="21"/>
    </row>
    <row r="272" spans="2:18" ht="20.100000000000001" customHeight="1">
      <c r="B272" s="261"/>
      <c r="C272" s="262"/>
      <c r="D272" s="244"/>
      <c r="E272" s="245"/>
      <c r="F272" s="84"/>
      <c r="G272" s="85">
        <f t="shared" si="13"/>
        <v>0</v>
      </c>
      <c r="H272" s="86"/>
      <c r="I272" s="86"/>
      <c r="J272" s="86"/>
      <c r="K272" s="86"/>
      <c r="L272" s="87"/>
      <c r="M272" s="84"/>
      <c r="N272" s="88"/>
      <c r="O272" s="83"/>
      <c r="P272" s="21"/>
      <c r="Q272" s="21"/>
      <c r="R272" s="21"/>
    </row>
    <row r="273" spans="2:18" ht="20.100000000000001" customHeight="1">
      <c r="B273" s="261"/>
      <c r="C273" s="262"/>
      <c r="D273" s="244"/>
      <c r="E273" s="245"/>
      <c r="F273" s="84"/>
      <c r="G273" s="85">
        <f t="shared" si="13"/>
        <v>0</v>
      </c>
      <c r="H273" s="86"/>
      <c r="I273" s="86"/>
      <c r="J273" s="86"/>
      <c r="K273" s="86"/>
      <c r="L273" s="87"/>
      <c r="M273" s="84"/>
      <c r="N273" s="88"/>
      <c r="O273" s="83"/>
      <c r="P273" s="21"/>
      <c r="Q273" s="21"/>
      <c r="R273" s="21"/>
    </row>
    <row r="274" spans="2:18" ht="20.100000000000001" customHeight="1">
      <c r="B274" s="261"/>
      <c r="C274" s="262"/>
      <c r="D274" s="244"/>
      <c r="E274" s="245"/>
      <c r="F274" s="84"/>
      <c r="G274" s="85">
        <f t="shared" si="13"/>
        <v>0</v>
      </c>
      <c r="H274" s="86"/>
      <c r="I274" s="86"/>
      <c r="J274" s="86"/>
      <c r="K274" s="86"/>
      <c r="L274" s="87"/>
      <c r="M274" s="84"/>
      <c r="N274" s="88"/>
      <c r="O274" s="83"/>
      <c r="P274" s="21"/>
      <c r="Q274" s="21"/>
      <c r="R274" s="21"/>
    </row>
    <row r="275" spans="2:18" ht="20.100000000000001" customHeight="1">
      <c r="B275" s="261"/>
      <c r="C275" s="262"/>
      <c r="D275" s="244"/>
      <c r="E275" s="245"/>
      <c r="F275" s="84"/>
      <c r="G275" s="85">
        <f t="shared" si="13"/>
        <v>0</v>
      </c>
      <c r="H275" s="86"/>
      <c r="I275" s="86"/>
      <c r="J275" s="86"/>
      <c r="K275" s="86"/>
      <c r="L275" s="87"/>
      <c r="M275" s="84"/>
      <c r="N275" s="88"/>
      <c r="O275" s="83"/>
      <c r="P275" s="21"/>
      <c r="Q275" s="21"/>
      <c r="R275" s="21"/>
    </row>
    <row r="276" spans="2:18" ht="20.100000000000001" customHeight="1">
      <c r="B276" s="261"/>
      <c r="C276" s="262"/>
      <c r="D276" s="244"/>
      <c r="E276" s="245"/>
      <c r="F276" s="84"/>
      <c r="G276" s="85">
        <f t="shared" si="13"/>
        <v>0</v>
      </c>
      <c r="H276" s="86"/>
      <c r="I276" s="86"/>
      <c r="J276" s="86"/>
      <c r="K276" s="86"/>
      <c r="L276" s="87"/>
      <c r="M276" s="84"/>
      <c r="N276" s="88"/>
      <c r="O276" s="83"/>
      <c r="P276" s="21"/>
      <c r="Q276" s="21"/>
      <c r="R276" s="21"/>
    </row>
    <row r="277" spans="2:18" ht="20.100000000000001" customHeight="1">
      <c r="B277" s="261"/>
      <c r="C277" s="262"/>
      <c r="D277" s="244"/>
      <c r="E277" s="245"/>
      <c r="F277" s="84"/>
      <c r="G277" s="85">
        <f t="shared" si="13"/>
        <v>0</v>
      </c>
      <c r="H277" s="86"/>
      <c r="I277" s="86"/>
      <c r="J277" s="86"/>
      <c r="K277" s="86"/>
      <c r="L277" s="87"/>
      <c r="M277" s="84"/>
      <c r="N277" s="88"/>
      <c r="O277" s="83"/>
      <c r="P277" s="21"/>
      <c r="Q277" s="21"/>
      <c r="R277" s="21"/>
    </row>
    <row r="278" spans="2:18" ht="20.100000000000001" customHeight="1">
      <c r="B278" s="261"/>
      <c r="C278" s="262"/>
      <c r="D278" s="244"/>
      <c r="E278" s="245"/>
      <c r="F278" s="84"/>
      <c r="G278" s="85">
        <f t="shared" si="13"/>
        <v>0</v>
      </c>
      <c r="H278" s="86"/>
      <c r="I278" s="86"/>
      <c r="J278" s="86"/>
      <c r="K278" s="86"/>
      <c r="L278" s="87"/>
      <c r="M278" s="84"/>
      <c r="N278" s="88"/>
      <c r="O278" s="83"/>
      <c r="P278" s="21"/>
      <c r="Q278" s="21"/>
      <c r="R278" s="21"/>
    </row>
    <row r="279" spans="2:18" ht="20.100000000000001" customHeight="1">
      <c r="B279" s="261"/>
      <c r="C279" s="262"/>
      <c r="D279" s="244"/>
      <c r="E279" s="245"/>
      <c r="F279" s="84"/>
      <c r="G279" s="85">
        <f t="shared" si="13"/>
        <v>0</v>
      </c>
      <c r="H279" s="86"/>
      <c r="I279" s="86"/>
      <c r="J279" s="86"/>
      <c r="K279" s="86"/>
      <c r="L279" s="87"/>
      <c r="M279" s="84"/>
      <c r="N279" s="88"/>
      <c r="O279" s="83"/>
      <c r="P279" s="21"/>
      <c r="Q279" s="21"/>
      <c r="R279" s="21"/>
    </row>
    <row r="280" spans="2:18" ht="20.100000000000001" customHeight="1">
      <c r="B280" s="261"/>
      <c r="C280" s="262"/>
      <c r="D280" s="244"/>
      <c r="E280" s="245"/>
      <c r="F280" s="84"/>
      <c r="G280" s="85">
        <f t="shared" si="13"/>
        <v>0</v>
      </c>
      <c r="H280" s="86"/>
      <c r="I280" s="86"/>
      <c r="J280" s="86"/>
      <c r="K280" s="86"/>
      <c r="L280" s="87"/>
      <c r="M280" s="84"/>
      <c r="N280" s="88"/>
      <c r="O280" s="83"/>
      <c r="P280" s="21"/>
      <c r="Q280" s="21"/>
      <c r="R280" s="21"/>
    </row>
    <row r="281" spans="2:18" ht="20.100000000000001" customHeight="1">
      <c r="B281" s="261"/>
      <c r="C281" s="262"/>
      <c r="D281" s="244"/>
      <c r="E281" s="245"/>
      <c r="F281" s="84"/>
      <c r="G281" s="85">
        <f t="shared" si="13"/>
        <v>0</v>
      </c>
      <c r="H281" s="86"/>
      <c r="I281" s="86"/>
      <c r="J281" s="86"/>
      <c r="K281" s="86"/>
      <c r="L281" s="87"/>
      <c r="M281" s="84"/>
      <c r="N281" s="88"/>
      <c r="O281" s="83"/>
      <c r="P281" s="21"/>
      <c r="Q281" s="21"/>
      <c r="R281" s="21"/>
    </row>
    <row r="282" spans="2:18" ht="20.100000000000001" customHeight="1">
      <c r="B282" s="261"/>
      <c r="C282" s="262"/>
      <c r="D282" s="244"/>
      <c r="E282" s="245"/>
      <c r="F282" s="84"/>
      <c r="G282" s="85">
        <f t="shared" si="13"/>
        <v>0</v>
      </c>
      <c r="H282" s="86"/>
      <c r="I282" s="86"/>
      <c r="J282" s="86"/>
      <c r="K282" s="86"/>
      <c r="L282" s="87"/>
      <c r="M282" s="84"/>
      <c r="N282" s="88"/>
      <c r="O282" s="83"/>
      <c r="P282" s="21"/>
      <c r="Q282" s="21"/>
      <c r="R282" s="21"/>
    </row>
    <row r="283" spans="2:18" ht="20.100000000000001" customHeight="1">
      <c r="B283" s="261"/>
      <c r="C283" s="262"/>
      <c r="D283" s="244"/>
      <c r="E283" s="245"/>
      <c r="F283" s="84"/>
      <c r="G283" s="85">
        <f t="shared" si="13"/>
        <v>0</v>
      </c>
      <c r="H283" s="86"/>
      <c r="I283" s="86"/>
      <c r="J283" s="86"/>
      <c r="K283" s="86"/>
      <c r="L283" s="87"/>
      <c r="M283" s="84"/>
      <c r="N283" s="88"/>
      <c r="O283" s="83"/>
      <c r="P283" s="21"/>
      <c r="Q283" s="21"/>
      <c r="R283" s="21"/>
    </row>
    <row r="284" spans="2:18" ht="20.100000000000001" customHeight="1">
      <c r="B284" s="261"/>
      <c r="C284" s="262"/>
      <c r="D284" s="244"/>
      <c r="E284" s="245"/>
      <c r="F284" s="84"/>
      <c r="G284" s="85">
        <f t="shared" si="13"/>
        <v>0</v>
      </c>
      <c r="H284" s="86"/>
      <c r="I284" s="86"/>
      <c r="J284" s="86"/>
      <c r="K284" s="86"/>
      <c r="L284" s="87"/>
      <c r="M284" s="84"/>
      <c r="N284" s="88"/>
      <c r="O284" s="83"/>
      <c r="P284" s="21"/>
      <c r="Q284" s="21"/>
      <c r="R284" s="21"/>
    </row>
    <row r="285" spans="2:18" ht="20.100000000000001" customHeight="1">
      <c r="B285" s="261"/>
      <c r="C285" s="262"/>
      <c r="D285" s="244"/>
      <c r="E285" s="245"/>
      <c r="F285" s="84"/>
      <c r="G285" s="85">
        <f t="shared" si="13"/>
        <v>0</v>
      </c>
      <c r="H285" s="86"/>
      <c r="I285" s="86"/>
      <c r="J285" s="86"/>
      <c r="K285" s="86"/>
      <c r="L285" s="87"/>
      <c r="M285" s="84"/>
      <c r="N285" s="88"/>
      <c r="O285" s="83"/>
      <c r="P285" s="21"/>
      <c r="Q285" s="21"/>
      <c r="R285" s="21"/>
    </row>
    <row r="286" spans="2:18" ht="20.100000000000001" customHeight="1">
      <c r="B286" s="261"/>
      <c r="C286" s="262"/>
      <c r="D286" s="244"/>
      <c r="E286" s="245"/>
      <c r="F286" s="84"/>
      <c r="G286" s="85">
        <f t="shared" si="13"/>
        <v>0</v>
      </c>
      <c r="H286" s="86"/>
      <c r="I286" s="86"/>
      <c r="J286" s="86"/>
      <c r="K286" s="86"/>
      <c r="L286" s="87"/>
      <c r="M286" s="84"/>
      <c r="N286" s="88"/>
      <c r="O286" s="83"/>
      <c r="P286" s="21"/>
      <c r="Q286" s="21"/>
      <c r="R286" s="21"/>
    </row>
    <row r="287" spans="2:18" ht="20.100000000000001" customHeight="1">
      <c r="B287" s="289"/>
      <c r="C287" s="290"/>
      <c r="D287" s="246"/>
      <c r="E287" s="247"/>
      <c r="F287" s="89"/>
      <c r="G287" s="90">
        <f t="shared" si="13"/>
        <v>0</v>
      </c>
      <c r="H287" s="91"/>
      <c r="I287" s="91"/>
      <c r="J287" s="91"/>
      <c r="K287" s="91"/>
      <c r="L287" s="92"/>
      <c r="M287" s="89"/>
      <c r="N287" s="93"/>
      <c r="O287" s="83"/>
      <c r="P287" s="21"/>
      <c r="Q287" s="21"/>
      <c r="R287" s="21"/>
    </row>
    <row r="288" spans="2:18" ht="20.100000000000001" customHeight="1" thickBot="1">
      <c r="B288" s="287"/>
      <c r="C288" s="288"/>
      <c r="D288" s="248"/>
      <c r="E288" s="249"/>
      <c r="F288" s="94" t="s">
        <v>35</v>
      </c>
      <c r="G288" s="95">
        <f>G256+SUM(G259:G287)</f>
        <v>0</v>
      </c>
      <c r="H288" s="95">
        <f>H256+SUM(H259:H287)</f>
        <v>0</v>
      </c>
      <c r="I288" s="95">
        <f>I256+SUM(I259:I287)</f>
        <v>0</v>
      </c>
      <c r="J288" s="95">
        <f>J256+SUM(J259:J287)</f>
        <v>0</v>
      </c>
      <c r="K288" s="95">
        <f>K256+SUM(K259:K287)</f>
        <v>0</v>
      </c>
      <c r="L288" s="96"/>
      <c r="M288" s="96"/>
      <c r="N288" s="97"/>
      <c r="O288" s="98"/>
      <c r="P288" s="21"/>
      <c r="Q288" s="21"/>
      <c r="R288" s="21"/>
    </row>
    <row r="289" spans="2:18" ht="20.100000000000001" customHeight="1">
      <c r="B289" s="107"/>
      <c r="C289" s="107"/>
      <c r="D289" s="107"/>
      <c r="E289" s="107"/>
      <c r="P289" s="21"/>
      <c r="Q289" s="21"/>
      <c r="R289" s="21"/>
    </row>
    <row r="290" spans="2:18" ht="20.100000000000001" customHeight="1">
      <c r="P290" s="21"/>
      <c r="Q290" s="21"/>
      <c r="R290" s="21"/>
    </row>
    <row r="291" spans="2:18" ht="20.100000000000001" customHeight="1" thickBot="1">
      <c r="B291" s="23" t="s">
        <v>51</v>
      </c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64" t="s">
        <v>46</v>
      </c>
      <c r="O291" s="67"/>
      <c r="P291" s="21"/>
      <c r="Q291" s="21"/>
      <c r="R291" s="21"/>
    </row>
    <row r="292" spans="2:18" ht="20.100000000000001" customHeight="1">
      <c r="B292" s="259"/>
      <c r="C292" s="260"/>
      <c r="D292" s="252"/>
      <c r="E292" s="253"/>
      <c r="F292" s="100" t="s">
        <v>35</v>
      </c>
      <c r="G292" s="101">
        <f t="shared" ref="G292:K292" si="14">G288</f>
        <v>0</v>
      </c>
      <c r="H292" s="101">
        <f t="shared" si="14"/>
        <v>0</v>
      </c>
      <c r="I292" s="101">
        <f t="shared" si="14"/>
        <v>0</v>
      </c>
      <c r="J292" s="101">
        <f t="shared" si="14"/>
        <v>0</v>
      </c>
      <c r="K292" s="101">
        <f t="shared" si="14"/>
        <v>0</v>
      </c>
      <c r="L292" s="102"/>
      <c r="M292" s="102"/>
      <c r="N292" s="103"/>
      <c r="O292" s="98"/>
      <c r="P292" s="21"/>
      <c r="Q292" s="21"/>
      <c r="R292" s="21"/>
    </row>
    <row r="293" spans="2:18" ht="20.100000000000001" customHeight="1">
      <c r="B293" s="285" t="s">
        <v>49</v>
      </c>
      <c r="C293" s="255"/>
      <c r="D293" s="254" t="s">
        <v>50</v>
      </c>
      <c r="E293" s="255"/>
      <c r="F293" s="291" t="s">
        <v>36</v>
      </c>
      <c r="G293" s="291" t="s">
        <v>61</v>
      </c>
      <c r="H293" s="293" t="s">
        <v>62</v>
      </c>
      <c r="I293" s="294"/>
      <c r="J293" s="294"/>
      <c r="K293" s="295"/>
      <c r="L293" s="291" t="s">
        <v>32</v>
      </c>
      <c r="M293" s="291"/>
      <c r="N293" s="296"/>
      <c r="O293" s="104"/>
      <c r="P293" s="21"/>
      <c r="Q293" s="21"/>
      <c r="R293" s="21"/>
    </row>
    <row r="294" spans="2:18" ht="20.100000000000001" customHeight="1">
      <c r="B294" s="286"/>
      <c r="C294" s="257"/>
      <c r="D294" s="256"/>
      <c r="E294" s="257"/>
      <c r="F294" s="292"/>
      <c r="G294" s="292"/>
      <c r="H294" s="109" t="s">
        <v>63</v>
      </c>
      <c r="I294" s="109" t="s">
        <v>64</v>
      </c>
      <c r="J294" s="109" t="s">
        <v>65</v>
      </c>
      <c r="K294" s="109" t="s">
        <v>31</v>
      </c>
      <c r="L294" s="109" t="s">
        <v>33</v>
      </c>
      <c r="M294" s="109" t="s">
        <v>34</v>
      </c>
      <c r="N294" s="106" t="s">
        <v>31</v>
      </c>
      <c r="O294" s="104"/>
      <c r="P294" s="21"/>
      <c r="Q294" s="21"/>
      <c r="R294" s="21"/>
    </row>
    <row r="295" spans="2:18" ht="20.100000000000001" customHeight="1">
      <c r="B295" s="269"/>
      <c r="C295" s="270"/>
      <c r="D295" s="250"/>
      <c r="E295" s="251"/>
      <c r="F295" s="78"/>
      <c r="G295" s="79">
        <f>SUM(H295:K295)</f>
        <v>0</v>
      </c>
      <c r="H295" s="80"/>
      <c r="I295" s="80"/>
      <c r="J295" s="80"/>
      <c r="K295" s="80"/>
      <c r="L295" s="81"/>
      <c r="M295" s="78"/>
      <c r="N295" s="82"/>
      <c r="O295" s="83"/>
      <c r="P295" s="21"/>
      <c r="Q295" s="21"/>
      <c r="R295" s="21"/>
    </row>
    <row r="296" spans="2:18" ht="20.100000000000001" customHeight="1">
      <c r="B296" s="261"/>
      <c r="C296" s="262"/>
      <c r="D296" s="244"/>
      <c r="E296" s="245"/>
      <c r="F296" s="84"/>
      <c r="G296" s="85">
        <f t="shared" ref="G296:G323" si="15">SUM(H296:K296)</f>
        <v>0</v>
      </c>
      <c r="H296" s="86"/>
      <c r="I296" s="86"/>
      <c r="J296" s="86"/>
      <c r="K296" s="86"/>
      <c r="L296" s="87"/>
      <c r="M296" s="84"/>
      <c r="N296" s="88"/>
      <c r="O296" s="83"/>
      <c r="P296" s="21"/>
      <c r="Q296" s="21"/>
      <c r="R296" s="21"/>
    </row>
    <row r="297" spans="2:18" ht="20.100000000000001" customHeight="1">
      <c r="B297" s="261"/>
      <c r="C297" s="262"/>
      <c r="D297" s="244"/>
      <c r="E297" s="245"/>
      <c r="F297" s="84"/>
      <c r="G297" s="85">
        <f t="shared" si="15"/>
        <v>0</v>
      </c>
      <c r="H297" s="86"/>
      <c r="I297" s="86"/>
      <c r="J297" s="86"/>
      <c r="K297" s="86"/>
      <c r="L297" s="87"/>
      <c r="M297" s="84"/>
      <c r="N297" s="88"/>
      <c r="O297" s="83"/>
      <c r="P297" s="21"/>
      <c r="Q297" s="21"/>
      <c r="R297" s="21"/>
    </row>
    <row r="298" spans="2:18" ht="19.5" customHeight="1">
      <c r="B298" s="261"/>
      <c r="C298" s="262"/>
      <c r="D298" s="244"/>
      <c r="E298" s="245"/>
      <c r="F298" s="84"/>
      <c r="G298" s="85">
        <f t="shared" si="15"/>
        <v>0</v>
      </c>
      <c r="H298" s="86"/>
      <c r="I298" s="86"/>
      <c r="J298" s="86"/>
      <c r="K298" s="86"/>
      <c r="L298" s="87"/>
      <c r="M298" s="84"/>
      <c r="N298" s="88"/>
      <c r="O298" s="83"/>
      <c r="P298" s="21"/>
      <c r="Q298" s="21"/>
      <c r="R298" s="21"/>
    </row>
    <row r="299" spans="2:18" ht="20.100000000000001" customHeight="1">
      <c r="B299" s="261"/>
      <c r="C299" s="262"/>
      <c r="D299" s="244"/>
      <c r="E299" s="245"/>
      <c r="F299" s="84"/>
      <c r="G299" s="85">
        <f t="shared" si="15"/>
        <v>0</v>
      </c>
      <c r="H299" s="86"/>
      <c r="I299" s="86"/>
      <c r="J299" s="86"/>
      <c r="K299" s="86"/>
      <c r="L299" s="87"/>
      <c r="M299" s="84"/>
      <c r="N299" s="88"/>
      <c r="O299" s="83"/>
      <c r="P299" s="21"/>
      <c r="Q299" s="21"/>
      <c r="R299" s="21"/>
    </row>
    <row r="300" spans="2:18" ht="20.100000000000001" customHeight="1">
      <c r="B300" s="261"/>
      <c r="C300" s="262"/>
      <c r="D300" s="244"/>
      <c r="E300" s="245"/>
      <c r="F300" s="84"/>
      <c r="G300" s="85">
        <f t="shared" si="15"/>
        <v>0</v>
      </c>
      <c r="H300" s="86"/>
      <c r="I300" s="86"/>
      <c r="J300" s="86"/>
      <c r="K300" s="86"/>
      <c r="L300" s="87"/>
      <c r="M300" s="84"/>
      <c r="N300" s="88"/>
      <c r="O300" s="83"/>
      <c r="P300" s="21"/>
      <c r="Q300" s="21"/>
      <c r="R300" s="21"/>
    </row>
    <row r="301" spans="2:18" ht="20.100000000000001" customHeight="1">
      <c r="B301" s="261"/>
      <c r="C301" s="262"/>
      <c r="D301" s="244"/>
      <c r="E301" s="245"/>
      <c r="F301" s="84"/>
      <c r="G301" s="85">
        <f t="shared" si="15"/>
        <v>0</v>
      </c>
      <c r="H301" s="86"/>
      <c r="I301" s="86"/>
      <c r="J301" s="86"/>
      <c r="K301" s="86"/>
      <c r="L301" s="87"/>
      <c r="M301" s="84"/>
      <c r="N301" s="88"/>
      <c r="O301" s="83"/>
      <c r="P301" s="21"/>
      <c r="Q301" s="21"/>
      <c r="R301" s="21"/>
    </row>
    <row r="302" spans="2:18" ht="20.100000000000001" customHeight="1">
      <c r="B302" s="261"/>
      <c r="C302" s="262"/>
      <c r="D302" s="244"/>
      <c r="E302" s="245"/>
      <c r="F302" s="84"/>
      <c r="G302" s="85">
        <f t="shared" si="15"/>
        <v>0</v>
      </c>
      <c r="H302" s="86"/>
      <c r="I302" s="86"/>
      <c r="J302" s="86"/>
      <c r="K302" s="86"/>
      <c r="L302" s="87"/>
      <c r="M302" s="84"/>
      <c r="N302" s="88"/>
      <c r="O302" s="83"/>
      <c r="P302" s="21"/>
      <c r="Q302" s="21"/>
      <c r="R302" s="21"/>
    </row>
    <row r="303" spans="2:18" ht="20.100000000000001" customHeight="1">
      <c r="B303" s="261"/>
      <c r="C303" s="262"/>
      <c r="D303" s="244"/>
      <c r="E303" s="245"/>
      <c r="F303" s="84"/>
      <c r="G303" s="85">
        <f t="shared" si="15"/>
        <v>0</v>
      </c>
      <c r="H303" s="86"/>
      <c r="I303" s="86"/>
      <c r="J303" s="86"/>
      <c r="K303" s="86"/>
      <c r="L303" s="87"/>
      <c r="M303" s="84"/>
      <c r="N303" s="88"/>
      <c r="O303" s="83"/>
      <c r="P303" s="21"/>
      <c r="Q303" s="21"/>
      <c r="R303" s="21"/>
    </row>
    <row r="304" spans="2:18" ht="20.100000000000001" customHeight="1">
      <c r="B304" s="261"/>
      <c r="C304" s="262"/>
      <c r="D304" s="244"/>
      <c r="E304" s="245"/>
      <c r="F304" s="84"/>
      <c r="G304" s="85">
        <f t="shared" si="15"/>
        <v>0</v>
      </c>
      <c r="H304" s="86"/>
      <c r="I304" s="86"/>
      <c r="J304" s="86"/>
      <c r="K304" s="86"/>
      <c r="L304" s="87"/>
      <c r="M304" s="84"/>
      <c r="N304" s="88"/>
      <c r="O304" s="83"/>
      <c r="P304" s="21"/>
      <c r="Q304" s="21"/>
      <c r="R304" s="21"/>
    </row>
    <row r="305" spans="2:18" ht="20.100000000000001" customHeight="1">
      <c r="B305" s="261"/>
      <c r="C305" s="262"/>
      <c r="D305" s="244"/>
      <c r="E305" s="245"/>
      <c r="F305" s="84"/>
      <c r="G305" s="85">
        <f t="shared" si="15"/>
        <v>0</v>
      </c>
      <c r="H305" s="86"/>
      <c r="I305" s="86"/>
      <c r="J305" s="86"/>
      <c r="K305" s="86"/>
      <c r="L305" s="87"/>
      <c r="M305" s="84"/>
      <c r="N305" s="88"/>
      <c r="O305" s="83"/>
      <c r="P305" s="21"/>
      <c r="Q305" s="21"/>
      <c r="R305" s="21"/>
    </row>
    <row r="306" spans="2:18" ht="20.100000000000001" customHeight="1">
      <c r="B306" s="261"/>
      <c r="C306" s="262"/>
      <c r="D306" s="244"/>
      <c r="E306" s="245"/>
      <c r="F306" s="84"/>
      <c r="G306" s="85">
        <f t="shared" si="15"/>
        <v>0</v>
      </c>
      <c r="H306" s="86"/>
      <c r="I306" s="86"/>
      <c r="J306" s="86"/>
      <c r="K306" s="86"/>
      <c r="L306" s="87"/>
      <c r="M306" s="84"/>
      <c r="N306" s="88"/>
      <c r="O306" s="83"/>
      <c r="P306" s="21"/>
      <c r="Q306" s="21"/>
      <c r="R306" s="21"/>
    </row>
    <row r="307" spans="2:18" ht="20.100000000000001" customHeight="1">
      <c r="B307" s="261"/>
      <c r="C307" s="262"/>
      <c r="D307" s="244"/>
      <c r="E307" s="245"/>
      <c r="F307" s="84"/>
      <c r="G307" s="85">
        <f t="shared" si="15"/>
        <v>0</v>
      </c>
      <c r="H307" s="86"/>
      <c r="I307" s="86"/>
      <c r="J307" s="86"/>
      <c r="K307" s="86"/>
      <c r="L307" s="87"/>
      <c r="M307" s="84"/>
      <c r="N307" s="88"/>
      <c r="O307" s="83"/>
      <c r="P307" s="21"/>
      <c r="Q307" s="21"/>
      <c r="R307" s="21"/>
    </row>
    <row r="308" spans="2:18" ht="20.100000000000001" customHeight="1">
      <c r="B308" s="261"/>
      <c r="C308" s="262"/>
      <c r="D308" s="244"/>
      <c r="E308" s="245"/>
      <c r="F308" s="84"/>
      <c r="G308" s="85">
        <f t="shared" si="15"/>
        <v>0</v>
      </c>
      <c r="H308" s="86"/>
      <c r="I308" s="86"/>
      <c r="J308" s="86"/>
      <c r="K308" s="86"/>
      <c r="L308" s="87"/>
      <c r="M308" s="84"/>
      <c r="N308" s="88"/>
      <c r="O308" s="83"/>
      <c r="P308" s="21"/>
      <c r="Q308" s="21"/>
      <c r="R308" s="21"/>
    </row>
    <row r="309" spans="2:18" ht="20.100000000000001" customHeight="1">
      <c r="B309" s="261"/>
      <c r="C309" s="262"/>
      <c r="D309" s="244"/>
      <c r="E309" s="245"/>
      <c r="F309" s="84"/>
      <c r="G309" s="85">
        <f t="shared" si="15"/>
        <v>0</v>
      </c>
      <c r="H309" s="86"/>
      <c r="I309" s="86"/>
      <c r="J309" s="86"/>
      <c r="K309" s="86"/>
      <c r="L309" s="87"/>
      <c r="M309" s="84"/>
      <c r="N309" s="88"/>
      <c r="O309" s="83"/>
      <c r="P309" s="21"/>
      <c r="Q309" s="21"/>
      <c r="R309" s="21"/>
    </row>
    <row r="310" spans="2:18" ht="20.100000000000001" customHeight="1">
      <c r="B310" s="261"/>
      <c r="C310" s="262"/>
      <c r="D310" s="244"/>
      <c r="E310" s="245"/>
      <c r="F310" s="84"/>
      <c r="G310" s="85">
        <f t="shared" si="15"/>
        <v>0</v>
      </c>
      <c r="H310" s="86"/>
      <c r="I310" s="86"/>
      <c r="J310" s="86"/>
      <c r="K310" s="86"/>
      <c r="L310" s="87"/>
      <c r="M310" s="84"/>
      <c r="N310" s="88"/>
      <c r="O310" s="83"/>
      <c r="P310" s="21"/>
      <c r="Q310" s="21"/>
      <c r="R310" s="21"/>
    </row>
    <row r="311" spans="2:18" ht="20.100000000000001" customHeight="1">
      <c r="B311" s="261"/>
      <c r="C311" s="262"/>
      <c r="D311" s="244"/>
      <c r="E311" s="245"/>
      <c r="F311" s="84"/>
      <c r="G311" s="85">
        <f t="shared" si="15"/>
        <v>0</v>
      </c>
      <c r="H311" s="86"/>
      <c r="I311" s="86"/>
      <c r="J311" s="86"/>
      <c r="K311" s="86"/>
      <c r="L311" s="87"/>
      <c r="M311" s="84"/>
      <c r="N311" s="88"/>
      <c r="O311" s="83"/>
      <c r="P311" s="21"/>
      <c r="Q311" s="21"/>
      <c r="R311" s="21"/>
    </row>
    <row r="312" spans="2:18" ht="20.100000000000001" customHeight="1">
      <c r="B312" s="261"/>
      <c r="C312" s="262"/>
      <c r="D312" s="244"/>
      <c r="E312" s="245"/>
      <c r="F312" s="84"/>
      <c r="G312" s="85">
        <f t="shared" si="15"/>
        <v>0</v>
      </c>
      <c r="H312" s="86"/>
      <c r="I312" s="86"/>
      <c r="J312" s="86"/>
      <c r="K312" s="86"/>
      <c r="L312" s="87"/>
      <c r="M312" s="84"/>
      <c r="N312" s="88"/>
      <c r="O312" s="83"/>
      <c r="P312" s="21"/>
      <c r="Q312" s="21"/>
      <c r="R312" s="21"/>
    </row>
    <row r="313" spans="2:18" ht="20.100000000000001" customHeight="1">
      <c r="B313" s="261"/>
      <c r="C313" s="262"/>
      <c r="D313" s="244"/>
      <c r="E313" s="245"/>
      <c r="F313" s="84"/>
      <c r="G313" s="85">
        <f t="shared" si="15"/>
        <v>0</v>
      </c>
      <c r="H313" s="86"/>
      <c r="I313" s="86"/>
      <c r="J313" s="86"/>
      <c r="K313" s="86"/>
      <c r="L313" s="87"/>
      <c r="M313" s="84"/>
      <c r="N313" s="88"/>
      <c r="O313" s="83"/>
      <c r="P313" s="21"/>
      <c r="Q313" s="21"/>
      <c r="R313" s="21"/>
    </row>
    <row r="314" spans="2:18" ht="19.5" customHeight="1">
      <c r="B314" s="261"/>
      <c r="C314" s="262"/>
      <c r="D314" s="244"/>
      <c r="E314" s="245"/>
      <c r="F314" s="84"/>
      <c r="G314" s="85">
        <f t="shared" si="15"/>
        <v>0</v>
      </c>
      <c r="H314" s="86"/>
      <c r="I314" s="86"/>
      <c r="J314" s="86"/>
      <c r="K314" s="86"/>
      <c r="L314" s="87"/>
      <c r="M314" s="84"/>
      <c r="N314" s="88"/>
      <c r="O314" s="83"/>
      <c r="P314" s="21"/>
      <c r="Q314" s="21"/>
      <c r="R314" s="21"/>
    </row>
    <row r="315" spans="2:18" ht="20.100000000000001" customHeight="1">
      <c r="B315" s="261"/>
      <c r="C315" s="262"/>
      <c r="D315" s="244"/>
      <c r="E315" s="245"/>
      <c r="F315" s="84"/>
      <c r="G315" s="85">
        <f t="shared" si="15"/>
        <v>0</v>
      </c>
      <c r="H315" s="86"/>
      <c r="I315" s="86"/>
      <c r="J315" s="86"/>
      <c r="K315" s="86"/>
      <c r="L315" s="87"/>
      <c r="M315" s="84"/>
      <c r="N315" s="88"/>
      <c r="O315" s="83"/>
      <c r="P315" s="21"/>
      <c r="Q315" s="21"/>
      <c r="R315" s="21"/>
    </row>
    <row r="316" spans="2:18" ht="20.100000000000001" customHeight="1">
      <c r="B316" s="261"/>
      <c r="C316" s="262"/>
      <c r="D316" s="244"/>
      <c r="E316" s="245"/>
      <c r="F316" s="84"/>
      <c r="G316" s="85">
        <f t="shared" si="15"/>
        <v>0</v>
      </c>
      <c r="H316" s="86"/>
      <c r="I316" s="86"/>
      <c r="J316" s="86"/>
      <c r="K316" s="86"/>
      <c r="L316" s="87"/>
      <c r="M316" s="84"/>
      <c r="N316" s="88"/>
      <c r="O316" s="83"/>
      <c r="P316" s="21"/>
      <c r="Q316" s="21"/>
      <c r="R316" s="21"/>
    </row>
    <row r="317" spans="2:18" ht="20.100000000000001" customHeight="1">
      <c r="B317" s="261"/>
      <c r="C317" s="262"/>
      <c r="D317" s="244"/>
      <c r="E317" s="245"/>
      <c r="F317" s="84"/>
      <c r="G317" s="85">
        <f t="shared" si="15"/>
        <v>0</v>
      </c>
      <c r="H317" s="86"/>
      <c r="I317" s="86"/>
      <c r="J317" s="86"/>
      <c r="K317" s="86"/>
      <c r="L317" s="87"/>
      <c r="M317" s="84"/>
      <c r="N317" s="88"/>
      <c r="O317" s="83"/>
      <c r="P317" s="21"/>
      <c r="Q317" s="21"/>
      <c r="R317" s="21"/>
    </row>
    <row r="318" spans="2:18" ht="20.100000000000001" customHeight="1">
      <c r="B318" s="261"/>
      <c r="C318" s="262"/>
      <c r="D318" s="244"/>
      <c r="E318" s="245"/>
      <c r="F318" s="84"/>
      <c r="G318" s="85">
        <f t="shared" si="15"/>
        <v>0</v>
      </c>
      <c r="H318" s="86"/>
      <c r="I318" s="86"/>
      <c r="J318" s="86"/>
      <c r="K318" s="86"/>
      <c r="L318" s="87"/>
      <c r="M318" s="84"/>
      <c r="N318" s="88"/>
      <c r="O318" s="83"/>
      <c r="P318" s="21"/>
      <c r="Q318" s="21"/>
      <c r="R318" s="21"/>
    </row>
    <row r="319" spans="2:18" ht="20.100000000000001" customHeight="1">
      <c r="B319" s="261"/>
      <c r="C319" s="262"/>
      <c r="D319" s="244"/>
      <c r="E319" s="245"/>
      <c r="F319" s="84"/>
      <c r="G319" s="85">
        <f t="shared" si="15"/>
        <v>0</v>
      </c>
      <c r="H319" s="86"/>
      <c r="I319" s="86"/>
      <c r="J319" s="86"/>
      <c r="K319" s="86"/>
      <c r="L319" s="87"/>
      <c r="M319" s="84"/>
      <c r="N319" s="88"/>
      <c r="O319" s="83"/>
      <c r="P319" s="21"/>
      <c r="Q319" s="21"/>
      <c r="R319" s="21"/>
    </row>
    <row r="320" spans="2:18" ht="20.100000000000001" customHeight="1">
      <c r="B320" s="261"/>
      <c r="C320" s="262"/>
      <c r="D320" s="244"/>
      <c r="E320" s="245"/>
      <c r="F320" s="84"/>
      <c r="G320" s="85">
        <f t="shared" si="15"/>
        <v>0</v>
      </c>
      <c r="H320" s="86"/>
      <c r="I320" s="86"/>
      <c r="J320" s="86"/>
      <c r="K320" s="86"/>
      <c r="L320" s="87"/>
      <c r="M320" s="84"/>
      <c r="N320" s="88"/>
      <c r="O320" s="83"/>
      <c r="P320" s="21"/>
      <c r="Q320" s="21"/>
      <c r="R320" s="21"/>
    </row>
    <row r="321" spans="2:18" ht="20.100000000000001" customHeight="1">
      <c r="B321" s="261"/>
      <c r="C321" s="262"/>
      <c r="D321" s="244"/>
      <c r="E321" s="245"/>
      <c r="F321" s="84"/>
      <c r="G321" s="85">
        <f t="shared" si="15"/>
        <v>0</v>
      </c>
      <c r="H321" s="86"/>
      <c r="I321" s="86"/>
      <c r="J321" s="86"/>
      <c r="K321" s="86"/>
      <c r="L321" s="87"/>
      <c r="M321" s="84"/>
      <c r="N321" s="88"/>
      <c r="O321" s="83"/>
      <c r="P321" s="21"/>
      <c r="Q321" s="21"/>
      <c r="R321" s="21"/>
    </row>
    <row r="322" spans="2:18" ht="20.100000000000001" customHeight="1">
      <c r="B322" s="261"/>
      <c r="C322" s="262"/>
      <c r="D322" s="244"/>
      <c r="E322" s="245"/>
      <c r="F322" s="84"/>
      <c r="G322" s="85">
        <f t="shared" si="15"/>
        <v>0</v>
      </c>
      <c r="H322" s="86"/>
      <c r="I322" s="86"/>
      <c r="J322" s="86"/>
      <c r="K322" s="86"/>
      <c r="L322" s="87"/>
      <c r="M322" s="84"/>
      <c r="N322" s="88"/>
      <c r="O322" s="83"/>
      <c r="P322" s="21"/>
      <c r="Q322" s="21"/>
      <c r="R322" s="21"/>
    </row>
    <row r="323" spans="2:18" ht="20.100000000000001" customHeight="1">
      <c r="B323" s="289"/>
      <c r="C323" s="290"/>
      <c r="D323" s="246"/>
      <c r="E323" s="247"/>
      <c r="F323" s="89"/>
      <c r="G323" s="90">
        <f t="shared" si="15"/>
        <v>0</v>
      </c>
      <c r="H323" s="91"/>
      <c r="I323" s="91"/>
      <c r="J323" s="91"/>
      <c r="K323" s="91"/>
      <c r="L323" s="92"/>
      <c r="M323" s="89"/>
      <c r="N323" s="93"/>
      <c r="O323" s="83"/>
      <c r="P323" s="21"/>
      <c r="Q323" s="21"/>
      <c r="R323" s="21"/>
    </row>
    <row r="324" spans="2:18" ht="20.100000000000001" customHeight="1" thickBot="1">
      <c r="B324" s="287"/>
      <c r="C324" s="288"/>
      <c r="D324" s="248"/>
      <c r="E324" s="249"/>
      <c r="F324" s="94" t="s">
        <v>35</v>
      </c>
      <c r="G324" s="95">
        <f>G292+SUM(G295:G323)</f>
        <v>0</v>
      </c>
      <c r="H324" s="95">
        <f>H292+SUM(H295:H323)</f>
        <v>0</v>
      </c>
      <c r="I324" s="95">
        <f>I292+SUM(I295:I323)</f>
        <v>0</v>
      </c>
      <c r="J324" s="95">
        <f>J292+SUM(J295:J323)</f>
        <v>0</v>
      </c>
      <c r="K324" s="95">
        <f>K292+SUM(K295:K323)</f>
        <v>0</v>
      </c>
      <c r="L324" s="96"/>
      <c r="M324" s="96"/>
      <c r="N324" s="97"/>
      <c r="O324" s="98"/>
      <c r="P324" s="21"/>
      <c r="Q324" s="21"/>
      <c r="R324" s="21"/>
    </row>
    <row r="325" spans="2:18" ht="20.100000000000001" customHeight="1">
      <c r="B325" s="107"/>
      <c r="C325" s="107"/>
      <c r="D325" s="107"/>
      <c r="E325" s="107"/>
      <c r="P325" s="21"/>
      <c r="Q325" s="21"/>
      <c r="R325" s="21"/>
    </row>
    <row r="326" spans="2:18" ht="20.100000000000001" customHeight="1">
      <c r="P326" s="21"/>
      <c r="Q326" s="21"/>
      <c r="R326" s="21"/>
    </row>
    <row r="327" spans="2:18" ht="20.100000000000001" customHeight="1" thickBot="1">
      <c r="B327" s="23" t="s">
        <v>51</v>
      </c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64" t="s">
        <v>46</v>
      </c>
      <c r="O327" s="67"/>
      <c r="P327" s="21"/>
      <c r="Q327" s="21"/>
      <c r="R327" s="21"/>
    </row>
    <row r="328" spans="2:18" ht="20.100000000000001" customHeight="1">
      <c r="B328" s="259"/>
      <c r="C328" s="260"/>
      <c r="D328" s="252"/>
      <c r="E328" s="253"/>
      <c r="F328" s="100" t="s">
        <v>35</v>
      </c>
      <c r="G328" s="101">
        <f t="shared" ref="G328:K328" si="16">G324</f>
        <v>0</v>
      </c>
      <c r="H328" s="101">
        <f t="shared" si="16"/>
        <v>0</v>
      </c>
      <c r="I328" s="101">
        <f t="shared" si="16"/>
        <v>0</v>
      </c>
      <c r="J328" s="101">
        <f t="shared" si="16"/>
        <v>0</v>
      </c>
      <c r="K328" s="101">
        <f t="shared" si="16"/>
        <v>0</v>
      </c>
      <c r="L328" s="102"/>
      <c r="M328" s="102"/>
      <c r="N328" s="103"/>
      <c r="O328" s="98"/>
      <c r="P328" s="21"/>
      <c r="Q328" s="21"/>
      <c r="R328" s="21"/>
    </row>
    <row r="329" spans="2:18" ht="20.100000000000001" customHeight="1">
      <c r="B329" s="285" t="s">
        <v>49</v>
      </c>
      <c r="C329" s="255"/>
      <c r="D329" s="254" t="s">
        <v>50</v>
      </c>
      <c r="E329" s="255"/>
      <c r="F329" s="291" t="s">
        <v>36</v>
      </c>
      <c r="G329" s="291" t="s">
        <v>61</v>
      </c>
      <c r="H329" s="293" t="s">
        <v>62</v>
      </c>
      <c r="I329" s="294"/>
      <c r="J329" s="294"/>
      <c r="K329" s="295"/>
      <c r="L329" s="291" t="s">
        <v>32</v>
      </c>
      <c r="M329" s="291"/>
      <c r="N329" s="296"/>
      <c r="O329" s="104"/>
      <c r="P329" s="21"/>
      <c r="Q329" s="21"/>
      <c r="R329" s="21"/>
    </row>
    <row r="330" spans="2:18" ht="20.100000000000001" customHeight="1">
      <c r="B330" s="286"/>
      <c r="C330" s="257"/>
      <c r="D330" s="256"/>
      <c r="E330" s="257"/>
      <c r="F330" s="292"/>
      <c r="G330" s="292"/>
      <c r="H330" s="109" t="s">
        <v>63</v>
      </c>
      <c r="I330" s="109" t="s">
        <v>64</v>
      </c>
      <c r="J330" s="109" t="s">
        <v>65</v>
      </c>
      <c r="K330" s="109" t="s">
        <v>31</v>
      </c>
      <c r="L330" s="109" t="s">
        <v>33</v>
      </c>
      <c r="M330" s="109" t="s">
        <v>34</v>
      </c>
      <c r="N330" s="106" t="s">
        <v>31</v>
      </c>
      <c r="O330" s="104"/>
      <c r="P330" s="21"/>
      <c r="Q330" s="21"/>
      <c r="R330" s="21"/>
    </row>
    <row r="331" spans="2:18" ht="20.100000000000001" customHeight="1">
      <c r="B331" s="269"/>
      <c r="C331" s="270"/>
      <c r="D331" s="250"/>
      <c r="E331" s="251"/>
      <c r="F331" s="78"/>
      <c r="G331" s="79">
        <f>SUM(H331:K331)</f>
        <v>0</v>
      </c>
      <c r="H331" s="80"/>
      <c r="I331" s="80"/>
      <c r="J331" s="80"/>
      <c r="K331" s="80"/>
      <c r="L331" s="81"/>
      <c r="M331" s="78"/>
      <c r="N331" s="82"/>
      <c r="O331" s="83"/>
      <c r="P331" s="21"/>
      <c r="Q331" s="21"/>
      <c r="R331" s="21"/>
    </row>
    <row r="332" spans="2:18" ht="20.100000000000001" customHeight="1">
      <c r="B332" s="261"/>
      <c r="C332" s="262"/>
      <c r="D332" s="244"/>
      <c r="E332" s="245"/>
      <c r="F332" s="84"/>
      <c r="G332" s="85">
        <f t="shared" ref="G332:G359" si="17">SUM(H332:K332)</f>
        <v>0</v>
      </c>
      <c r="H332" s="86"/>
      <c r="I332" s="86"/>
      <c r="J332" s="86"/>
      <c r="K332" s="86"/>
      <c r="L332" s="87"/>
      <c r="M332" s="84"/>
      <c r="N332" s="88"/>
      <c r="O332" s="83"/>
      <c r="P332" s="21"/>
      <c r="Q332" s="21"/>
      <c r="R332" s="21"/>
    </row>
    <row r="333" spans="2:18" ht="20.100000000000001" customHeight="1">
      <c r="B333" s="261"/>
      <c r="C333" s="262"/>
      <c r="D333" s="244"/>
      <c r="E333" s="245"/>
      <c r="F333" s="84"/>
      <c r="G333" s="85">
        <f t="shared" si="17"/>
        <v>0</v>
      </c>
      <c r="H333" s="86"/>
      <c r="I333" s="86"/>
      <c r="J333" s="86"/>
      <c r="K333" s="86"/>
      <c r="L333" s="87"/>
      <c r="M333" s="84"/>
      <c r="N333" s="88"/>
      <c r="O333" s="83"/>
      <c r="P333" s="21"/>
      <c r="Q333" s="21"/>
      <c r="R333" s="21"/>
    </row>
    <row r="334" spans="2:18" ht="20.100000000000001" customHeight="1">
      <c r="B334" s="261"/>
      <c r="C334" s="262"/>
      <c r="D334" s="244"/>
      <c r="E334" s="245"/>
      <c r="F334" s="84"/>
      <c r="G334" s="85">
        <f t="shared" si="17"/>
        <v>0</v>
      </c>
      <c r="H334" s="86"/>
      <c r="I334" s="86"/>
      <c r="J334" s="86"/>
      <c r="K334" s="86"/>
      <c r="L334" s="87"/>
      <c r="M334" s="84"/>
      <c r="N334" s="88"/>
      <c r="O334" s="83"/>
      <c r="P334" s="21"/>
      <c r="Q334" s="21"/>
      <c r="R334" s="21"/>
    </row>
    <row r="335" spans="2:18" ht="20.100000000000001" customHeight="1">
      <c r="B335" s="261"/>
      <c r="C335" s="262"/>
      <c r="D335" s="244"/>
      <c r="E335" s="245"/>
      <c r="F335" s="84"/>
      <c r="G335" s="85">
        <f t="shared" si="17"/>
        <v>0</v>
      </c>
      <c r="H335" s="86"/>
      <c r="I335" s="86"/>
      <c r="J335" s="86"/>
      <c r="K335" s="86"/>
      <c r="L335" s="87"/>
      <c r="M335" s="84"/>
      <c r="N335" s="88"/>
      <c r="O335" s="83"/>
      <c r="P335" s="21"/>
      <c r="Q335" s="21"/>
      <c r="R335" s="21"/>
    </row>
    <row r="336" spans="2:18" ht="20.100000000000001" customHeight="1">
      <c r="B336" s="261"/>
      <c r="C336" s="262"/>
      <c r="D336" s="244"/>
      <c r="E336" s="245"/>
      <c r="F336" s="84"/>
      <c r="G336" s="85">
        <f t="shared" si="17"/>
        <v>0</v>
      </c>
      <c r="H336" s="86"/>
      <c r="I336" s="86"/>
      <c r="J336" s="86"/>
      <c r="K336" s="86"/>
      <c r="L336" s="87"/>
      <c r="M336" s="84"/>
      <c r="N336" s="88"/>
      <c r="O336" s="83"/>
      <c r="P336" s="21"/>
      <c r="Q336" s="21"/>
      <c r="R336" s="21"/>
    </row>
    <row r="337" spans="2:18" ht="20.100000000000001" customHeight="1">
      <c r="B337" s="261"/>
      <c r="C337" s="262"/>
      <c r="D337" s="244"/>
      <c r="E337" s="245"/>
      <c r="F337" s="84"/>
      <c r="G337" s="85">
        <f t="shared" si="17"/>
        <v>0</v>
      </c>
      <c r="H337" s="86"/>
      <c r="I337" s="86"/>
      <c r="J337" s="86"/>
      <c r="K337" s="86"/>
      <c r="L337" s="87"/>
      <c r="M337" s="84"/>
      <c r="N337" s="88"/>
      <c r="O337" s="83"/>
      <c r="P337" s="21"/>
      <c r="Q337" s="21"/>
      <c r="R337" s="21"/>
    </row>
    <row r="338" spans="2:18" ht="20.100000000000001" customHeight="1">
      <c r="B338" s="261"/>
      <c r="C338" s="262"/>
      <c r="D338" s="244"/>
      <c r="E338" s="245"/>
      <c r="F338" s="84"/>
      <c r="G338" s="85">
        <f t="shared" si="17"/>
        <v>0</v>
      </c>
      <c r="H338" s="86"/>
      <c r="I338" s="86"/>
      <c r="J338" s="86"/>
      <c r="K338" s="86"/>
      <c r="L338" s="87"/>
      <c r="M338" s="84"/>
      <c r="N338" s="88"/>
      <c r="O338" s="83"/>
      <c r="P338" s="21"/>
      <c r="Q338" s="21"/>
      <c r="R338" s="21"/>
    </row>
    <row r="339" spans="2:18" ht="20.100000000000001" customHeight="1">
      <c r="B339" s="261"/>
      <c r="C339" s="262"/>
      <c r="D339" s="244"/>
      <c r="E339" s="245"/>
      <c r="F339" s="84"/>
      <c r="G339" s="85">
        <f t="shared" si="17"/>
        <v>0</v>
      </c>
      <c r="H339" s="86"/>
      <c r="I339" s="86"/>
      <c r="J339" s="86"/>
      <c r="K339" s="86"/>
      <c r="L339" s="87"/>
      <c r="M339" s="84"/>
      <c r="N339" s="88"/>
      <c r="O339" s="83"/>
      <c r="P339" s="21"/>
      <c r="Q339" s="21"/>
      <c r="R339" s="21"/>
    </row>
    <row r="340" spans="2:18" ht="20.100000000000001" customHeight="1">
      <c r="B340" s="261"/>
      <c r="C340" s="262"/>
      <c r="D340" s="244"/>
      <c r="E340" s="245"/>
      <c r="F340" s="84"/>
      <c r="G340" s="85">
        <f t="shared" si="17"/>
        <v>0</v>
      </c>
      <c r="H340" s="86"/>
      <c r="I340" s="86"/>
      <c r="J340" s="86"/>
      <c r="K340" s="86"/>
      <c r="L340" s="87"/>
      <c r="M340" s="84"/>
      <c r="N340" s="88"/>
      <c r="O340" s="83"/>
      <c r="P340" s="21"/>
      <c r="Q340" s="21"/>
      <c r="R340" s="21"/>
    </row>
    <row r="341" spans="2:18" ht="20.100000000000001" customHeight="1">
      <c r="B341" s="261"/>
      <c r="C341" s="262"/>
      <c r="D341" s="244"/>
      <c r="E341" s="245"/>
      <c r="F341" s="84"/>
      <c r="G341" s="85">
        <f t="shared" si="17"/>
        <v>0</v>
      </c>
      <c r="H341" s="86"/>
      <c r="I341" s="86"/>
      <c r="J341" s="86"/>
      <c r="K341" s="86"/>
      <c r="L341" s="87"/>
      <c r="M341" s="84"/>
      <c r="N341" s="88"/>
      <c r="O341" s="83"/>
      <c r="P341" s="21"/>
      <c r="Q341" s="21"/>
      <c r="R341" s="21"/>
    </row>
    <row r="342" spans="2:18" ht="20.100000000000001" customHeight="1">
      <c r="B342" s="261"/>
      <c r="C342" s="262"/>
      <c r="D342" s="244"/>
      <c r="E342" s="245"/>
      <c r="F342" s="84"/>
      <c r="G342" s="85">
        <f t="shared" si="17"/>
        <v>0</v>
      </c>
      <c r="H342" s="86"/>
      <c r="I342" s="86"/>
      <c r="J342" s="86"/>
      <c r="K342" s="86"/>
      <c r="L342" s="87"/>
      <c r="M342" s="84"/>
      <c r="N342" s="88"/>
      <c r="O342" s="83"/>
      <c r="P342" s="21"/>
      <c r="Q342" s="21"/>
      <c r="R342" s="21"/>
    </row>
    <row r="343" spans="2:18" ht="20.100000000000001" customHeight="1">
      <c r="B343" s="261"/>
      <c r="C343" s="262"/>
      <c r="D343" s="244"/>
      <c r="E343" s="245"/>
      <c r="F343" s="84"/>
      <c r="G343" s="85">
        <f t="shared" si="17"/>
        <v>0</v>
      </c>
      <c r="H343" s="86"/>
      <c r="I343" s="86"/>
      <c r="J343" s="86"/>
      <c r="K343" s="86"/>
      <c r="L343" s="87"/>
      <c r="M343" s="84"/>
      <c r="N343" s="88"/>
      <c r="O343" s="83"/>
      <c r="P343" s="21"/>
      <c r="Q343" s="21"/>
      <c r="R343" s="21"/>
    </row>
    <row r="344" spans="2:18" ht="20.100000000000001" customHeight="1">
      <c r="B344" s="261"/>
      <c r="C344" s="262"/>
      <c r="D344" s="244"/>
      <c r="E344" s="245"/>
      <c r="F344" s="84"/>
      <c r="G344" s="85">
        <f t="shared" si="17"/>
        <v>0</v>
      </c>
      <c r="H344" s="86"/>
      <c r="I344" s="86"/>
      <c r="J344" s="86"/>
      <c r="K344" s="86"/>
      <c r="L344" s="87"/>
      <c r="M344" s="84"/>
      <c r="N344" s="88"/>
      <c r="O344" s="83"/>
      <c r="P344" s="21"/>
      <c r="Q344" s="21"/>
      <c r="R344" s="21"/>
    </row>
    <row r="345" spans="2:18" ht="20.100000000000001" customHeight="1">
      <c r="B345" s="261"/>
      <c r="C345" s="262"/>
      <c r="D345" s="244"/>
      <c r="E345" s="245"/>
      <c r="F345" s="84"/>
      <c r="G345" s="85">
        <f t="shared" si="17"/>
        <v>0</v>
      </c>
      <c r="H345" s="86"/>
      <c r="I345" s="86"/>
      <c r="J345" s="86"/>
      <c r="K345" s="86"/>
      <c r="L345" s="87"/>
      <c r="M345" s="84"/>
      <c r="N345" s="88"/>
      <c r="O345" s="83"/>
      <c r="P345" s="21"/>
      <c r="Q345" s="21"/>
      <c r="R345" s="21"/>
    </row>
    <row r="346" spans="2:18" ht="20.100000000000001" customHeight="1">
      <c r="B346" s="261"/>
      <c r="C346" s="262"/>
      <c r="D346" s="244"/>
      <c r="E346" s="245"/>
      <c r="F346" s="84"/>
      <c r="G346" s="85">
        <f t="shared" si="17"/>
        <v>0</v>
      </c>
      <c r="H346" s="86"/>
      <c r="I346" s="86"/>
      <c r="J346" s="86"/>
      <c r="K346" s="86"/>
      <c r="L346" s="87"/>
      <c r="M346" s="84"/>
      <c r="N346" s="88"/>
      <c r="O346" s="83"/>
      <c r="P346" s="21"/>
      <c r="Q346" s="21"/>
      <c r="R346" s="21"/>
    </row>
    <row r="347" spans="2:18" ht="20.100000000000001" customHeight="1">
      <c r="B347" s="261"/>
      <c r="C347" s="262"/>
      <c r="D347" s="244"/>
      <c r="E347" s="245"/>
      <c r="F347" s="84"/>
      <c r="G347" s="85">
        <f t="shared" si="17"/>
        <v>0</v>
      </c>
      <c r="H347" s="86"/>
      <c r="I347" s="86"/>
      <c r="J347" s="86"/>
      <c r="K347" s="86"/>
      <c r="L347" s="87"/>
      <c r="M347" s="84"/>
      <c r="N347" s="88"/>
      <c r="O347" s="83"/>
      <c r="P347" s="21"/>
      <c r="Q347" s="21"/>
      <c r="R347" s="21"/>
    </row>
    <row r="348" spans="2:18" ht="20.100000000000001" customHeight="1">
      <c r="B348" s="261"/>
      <c r="C348" s="262"/>
      <c r="D348" s="244"/>
      <c r="E348" s="245"/>
      <c r="F348" s="84"/>
      <c r="G348" s="85">
        <f t="shared" si="17"/>
        <v>0</v>
      </c>
      <c r="H348" s="86"/>
      <c r="I348" s="86"/>
      <c r="J348" s="86"/>
      <c r="K348" s="86"/>
      <c r="L348" s="87"/>
      <c r="M348" s="84"/>
      <c r="N348" s="88"/>
      <c r="O348" s="83"/>
      <c r="P348" s="21"/>
      <c r="Q348" s="21"/>
      <c r="R348" s="21"/>
    </row>
    <row r="349" spans="2:18" ht="20.100000000000001" customHeight="1">
      <c r="B349" s="261"/>
      <c r="C349" s="262"/>
      <c r="D349" s="244"/>
      <c r="E349" s="245"/>
      <c r="F349" s="84"/>
      <c r="G349" s="85">
        <f t="shared" si="17"/>
        <v>0</v>
      </c>
      <c r="H349" s="86"/>
      <c r="I349" s="86"/>
      <c r="J349" s="86"/>
      <c r="K349" s="86"/>
      <c r="L349" s="87"/>
      <c r="M349" s="84"/>
      <c r="N349" s="88"/>
      <c r="O349" s="83"/>
      <c r="P349" s="21"/>
      <c r="Q349" s="21"/>
      <c r="R349" s="21"/>
    </row>
    <row r="350" spans="2:18" ht="20.100000000000001" customHeight="1">
      <c r="B350" s="261"/>
      <c r="C350" s="262"/>
      <c r="D350" s="244"/>
      <c r="E350" s="245"/>
      <c r="F350" s="84"/>
      <c r="G350" s="85">
        <f t="shared" si="17"/>
        <v>0</v>
      </c>
      <c r="H350" s="86"/>
      <c r="I350" s="86"/>
      <c r="J350" s="86"/>
      <c r="K350" s="86"/>
      <c r="L350" s="87"/>
      <c r="M350" s="84"/>
      <c r="N350" s="88"/>
      <c r="O350" s="83"/>
      <c r="P350" s="21"/>
      <c r="Q350" s="21"/>
      <c r="R350" s="21"/>
    </row>
    <row r="351" spans="2:18" ht="20.100000000000001" customHeight="1">
      <c r="B351" s="261"/>
      <c r="C351" s="262"/>
      <c r="D351" s="244"/>
      <c r="E351" s="245"/>
      <c r="F351" s="84"/>
      <c r="G351" s="85">
        <f t="shared" si="17"/>
        <v>0</v>
      </c>
      <c r="H351" s="86"/>
      <c r="I351" s="86"/>
      <c r="J351" s="86"/>
      <c r="K351" s="86"/>
      <c r="L351" s="87"/>
      <c r="M351" s="84"/>
      <c r="N351" s="88"/>
      <c r="O351" s="83"/>
      <c r="P351" s="21"/>
      <c r="Q351" s="21"/>
      <c r="R351" s="21"/>
    </row>
    <row r="352" spans="2:18" ht="20.100000000000001" customHeight="1">
      <c r="B352" s="261"/>
      <c r="C352" s="262"/>
      <c r="D352" s="244"/>
      <c r="E352" s="245"/>
      <c r="F352" s="84"/>
      <c r="G352" s="85">
        <f t="shared" si="17"/>
        <v>0</v>
      </c>
      <c r="H352" s="86"/>
      <c r="I352" s="86"/>
      <c r="J352" s="86"/>
      <c r="K352" s="86"/>
      <c r="L352" s="87"/>
      <c r="M352" s="84"/>
      <c r="N352" s="88"/>
      <c r="O352" s="83"/>
      <c r="P352" s="21"/>
      <c r="Q352" s="21"/>
      <c r="R352" s="21"/>
    </row>
    <row r="353" spans="2:18" ht="20.100000000000001" customHeight="1">
      <c r="B353" s="261"/>
      <c r="C353" s="262"/>
      <c r="D353" s="244"/>
      <c r="E353" s="245"/>
      <c r="F353" s="84"/>
      <c r="G353" s="85">
        <f t="shared" si="17"/>
        <v>0</v>
      </c>
      <c r="H353" s="86"/>
      <c r="I353" s="86"/>
      <c r="J353" s="86"/>
      <c r="K353" s="86"/>
      <c r="L353" s="87"/>
      <c r="M353" s="84"/>
      <c r="N353" s="88"/>
      <c r="O353" s="83"/>
      <c r="P353" s="21"/>
      <c r="Q353" s="21"/>
      <c r="R353" s="21"/>
    </row>
    <row r="354" spans="2:18" ht="20.100000000000001" customHeight="1">
      <c r="B354" s="261"/>
      <c r="C354" s="262"/>
      <c r="D354" s="244"/>
      <c r="E354" s="245"/>
      <c r="F354" s="84"/>
      <c r="G354" s="85">
        <f t="shared" si="17"/>
        <v>0</v>
      </c>
      <c r="H354" s="86"/>
      <c r="I354" s="86"/>
      <c r="J354" s="86"/>
      <c r="K354" s="86"/>
      <c r="L354" s="87"/>
      <c r="M354" s="84"/>
      <c r="N354" s="88"/>
      <c r="O354" s="83"/>
      <c r="P354" s="21"/>
      <c r="Q354" s="21"/>
      <c r="R354" s="21"/>
    </row>
    <row r="355" spans="2:18" ht="20.100000000000001" customHeight="1">
      <c r="B355" s="261"/>
      <c r="C355" s="262"/>
      <c r="D355" s="244"/>
      <c r="E355" s="245"/>
      <c r="F355" s="84"/>
      <c r="G355" s="85">
        <f t="shared" si="17"/>
        <v>0</v>
      </c>
      <c r="H355" s="86"/>
      <c r="I355" s="86"/>
      <c r="J355" s="86"/>
      <c r="K355" s="86"/>
      <c r="L355" s="87"/>
      <c r="M355" s="84"/>
      <c r="N355" s="88"/>
      <c r="O355" s="83"/>
      <c r="P355" s="21"/>
      <c r="Q355" s="21"/>
      <c r="R355" s="21"/>
    </row>
    <row r="356" spans="2:18" ht="20.100000000000001" customHeight="1">
      <c r="B356" s="261"/>
      <c r="C356" s="262"/>
      <c r="D356" s="244"/>
      <c r="E356" s="245"/>
      <c r="F356" s="84"/>
      <c r="G356" s="85">
        <f t="shared" si="17"/>
        <v>0</v>
      </c>
      <c r="H356" s="86"/>
      <c r="I356" s="86"/>
      <c r="J356" s="86"/>
      <c r="K356" s="86"/>
      <c r="L356" s="87"/>
      <c r="M356" s="84"/>
      <c r="N356" s="88"/>
      <c r="O356" s="83"/>
      <c r="P356" s="21"/>
      <c r="Q356" s="21"/>
      <c r="R356" s="21"/>
    </row>
    <row r="357" spans="2:18" ht="20.100000000000001" customHeight="1">
      <c r="B357" s="261"/>
      <c r="C357" s="262"/>
      <c r="D357" s="244"/>
      <c r="E357" s="245"/>
      <c r="F357" s="84"/>
      <c r="G357" s="85">
        <f t="shared" si="17"/>
        <v>0</v>
      </c>
      <c r="H357" s="86"/>
      <c r="I357" s="86"/>
      <c r="J357" s="86"/>
      <c r="K357" s="86"/>
      <c r="L357" s="87"/>
      <c r="M357" s="84"/>
      <c r="N357" s="88"/>
      <c r="O357" s="83"/>
      <c r="P357" s="21"/>
      <c r="Q357" s="21"/>
      <c r="R357" s="21"/>
    </row>
    <row r="358" spans="2:18" ht="20.100000000000001" customHeight="1">
      <c r="B358" s="261"/>
      <c r="C358" s="262"/>
      <c r="D358" s="244"/>
      <c r="E358" s="245"/>
      <c r="F358" s="84"/>
      <c r="G358" s="85">
        <f t="shared" si="17"/>
        <v>0</v>
      </c>
      <c r="H358" s="86"/>
      <c r="I358" s="86"/>
      <c r="J358" s="86"/>
      <c r="K358" s="86"/>
      <c r="L358" s="87"/>
      <c r="M358" s="84"/>
      <c r="N358" s="88"/>
      <c r="O358" s="83"/>
      <c r="P358" s="21"/>
      <c r="Q358" s="21"/>
      <c r="R358" s="21"/>
    </row>
    <row r="359" spans="2:18" ht="20.100000000000001" customHeight="1">
      <c r="B359" s="289"/>
      <c r="C359" s="290"/>
      <c r="D359" s="246"/>
      <c r="E359" s="247"/>
      <c r="F359" s="89"/>
      <c r="G359" s="90">
        <f t="shared" si="17"/>
        <v>0</v>
      </c>
      <c r="H359" s="91"/>
      <c r="I359" s="91"/>
      <c r="J359" s="91"/>
      <c r="K359" s="91"/>
      <c r="L359" s="92"/>
      <c r="M359" s="89"/>
      <c r="N359" s="93"/>
      <c r="O359" s="83"/>
      <c r="P359" s="21"/>
      <c r="Q359" s="21"/>
      <c r="R359" s="21"/>
    </row>
    <row r="360" spans="2:18" ht="20.100000000000001" customHeight="1" thickBot="1">
      <c r="B360" s="287"/>
      <c r="C360" s="288"/>
      <c r="D360" s="248"/>
      <c r="E360" s="249"/>
      <c r="F360" s="94" t="s">
        <v>35</v>
      </c>
      <c r="G360" s="95">
        <f>G328+SUM(G331:G359)</f>
        <v>0</v>
      </c>
      <c r="H360" s="95">
        <f>H328+SUM(H331:H359)</f>
        <v>0</v>
      </c>
      <c r="I360" s="95">
        <f>I328+SUM(I331:I359)</f>
        <v>0</v>
      </c>
      <c r="J360" s="95">
        <f>J328+SUM(J331:J359)</f>
        <v>0</v>
      </c>
      <c r="K360" s="95">
        <f>K328+SUM(K331:K359)</f>
        <v>0</v>
      </c>
      <c r="L360" s="96"/>
      <c r="M360" s="96"/>
      <c r="N360" s="97"/>
      <c r="O360" s="98"/>
      <c r="P360" s="21"/>
      <c r="Q360" s="21"/>
      <c r="R360" s="21"/>
    </row>
    <row r="361" spans="2:18" ht="20.100000000000001" customHeight="1">
      <c r="B361" s="107"/>
      <c r="C361" s="107"/>
      <c r="D361" s="107"/>
      <c r="E361" s="107"/>
      <c r="P361" s="21"/>
      <c r="Q361" s="21"/>
      <c r="R361" s="21"/>
    </row>
  </sheetData>
  <sheetProtection sheet="1" objects="1" scenarios="1" formatRows="0"/>
  <mergeCells count="682">
    <mergeCell ref="B1:N1"/>
    <mergeCell ref="B2:M2"/>
    <mergeCell ref="B3:I3"/>
    <mergeCell ref="K3:N3"/>
    <mergeCell ref="B4:N4"/>
    <mergeCell ref="D5:N5"/>
    <mergeCell ref="B6:N6"/>
    <mergeCell ref="B9:C10"/>
    <mergeCell ref="D9:E10"/>
    <mergeCell ref="F9:F10"/>
    <mergeCell ref="G9:G10"/>
    <mergeCell ref="H9:K9"/>
    <mergeCell ref="L9:N9"/>
    <mergeCell ref="G7:N7"/>
    <mergeCell ref="B8:C8"/>
    <mergeCell ref="D8:E8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40:C40"/>
    <mergeCell ref="D40:E40"/>
    <mergeCell ref="B41:C42"/>
    <mergeCell ref="D41:E42"/>
    <mergeCell ref="F41:F42"/>
    <mergeCell ref="G41:G42"/>
    <mergeCell ref="B35:C35"/>
    <mergeCell ref="D35:E35"/>
    <mergeCell ref="B36:C36"/>
    <mergeCell ref="D36:E36"/>
    <mergeCell ref="B37:N37"/>
    <mergeCell ref="B38:N38"/>
    <mergeCell ref="B45:C45"/>
    <mergeCell ref="D45:E45"/>
    <mergeCell ref="B46:C46"/>
    <mergeCell ref="D46:E46"/>
    <mergeCell ref="B47:C47"/>
    <mergeCell ref="D47:E47"/>
    <mergeCell ref="H41:K41"/>
    <mergeCell ref="L41:N41"/>
    <mergeCell ref="B43:C43"/>
    <mergeCell ref="D43:E43"/>
    <mergeCell ref="B44:C44"/>
    <mergeCell ref="D44:E4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57:C57"/>
    <mergeCell ref="D57:E57"/>
    <mergeCell ref="B58:C58"/>
    <mergeCell ref="D58:E58"/>
    <mergeCell ref="B59:C59"/>
    <mergeCell ref="D59:E59"/>
    <mergeCell ref="B54:C54"/>
    <mergeCell ref="D54:E54"/>
    <mergeCell ref="B55:C55"/>
    <mergeCell ref="D55:E55"/>
    <mergeCell ref="B56:C56"/>
    <mergeCell ref="D56:E56"/>
    <mergeCell ref="B63:C63"/>
    <mergeCell ref="D63:E63"/>
    <mergeCell ref="B64:C64"/>
    <mergeCell ref="D64:E64"/>
    <mergeCell ref="B65:C65"/>
    <mergeCell ref="D65:E65"/>
    <mergeCell ref="B60:C60"/>
    <mergeCell ref="D60:E60"/>
    <mergeCell ref="B61:C61"/>
    <mergeCell ref="D61:E61"/>
    <mergeCell ref="B62:C62"/>
    <mergeCell ref="D62:E62"/>
    <mergeCell ref="B69:C69"/>
    <mergeCell ref="D69:E69"/>
    <mergeCell ref="B70:C70"/>
    <mergeCell ref="D70:E70"/>
    <mergeCell ref="B71:C71"/>
    <mergeCell ref="D71:E71"/>
    <mergeCell ref="B66:C66"/>
    <mergeCell ref="D66:E66"/>
    <mergeCell ref="B67:C67"/>
    <mergeCell ref="D67:E67"/>
    <mergeCell ref="B68:C68"/>
    <mergeCell ref="D68:E68"/>
    <mergeCell ref="L77:N77"/>
    <mergeCell ref="B79:C79"/>
    <mergeCell ref="D79:E79"/>
    <mergeCell ref="B72:C72"/>
    <mergeCell ref="D72:E72"/>
    <mergeCell ref="B76:C76"/>
    <mergeCell ref="D76:E76"/>
    <mergeCell ref="B77:C78"/>
    <mergeCell ref="D77:E78"/>
    <mergeCell ref="B80:C80"/>
    <mergeCell ref="D80:E80"/>
    <mergeCell ref="B81:C81"/>
    <mergeCell ref="D81:E81"/>
    <mergeCell ref="B82:C82"/>
    <mergeCell ref="D82:E82"/>
    <mergeCell ref="F77:F78"/>
    <mergeCell ref="G77:G78"/>
    <mergeCell ref="H77:K77"/>
    <mergeCell ref="B86:C86"/>
    <mergeCell ref="D86:E86"/>
    <mergeCell ref="B87:C87"/>
    <mergeCell ref="D87:E87"/>
    <mergeCell ref="B88:C88"/>
    <mergeCell ref="D88:E88"/>
    <mergeCell ref="B83:C83"/>
    <mergeCell ref="D83:E83"/>
    <mergeCell ref="B84:C84"/>
    <mergeCell ref="D84:E84"/>
    <mergeCell ref="B85:C85"/>
    <mergeCell ref="D85:E85"/>
    <mergeCell ref="B92:C92"/>
    <mergeCell ref="D92:E92"/>
    <mergeCell ref="B93:C93"/>
    <mergeCell ref="D93:E93"/>
    <mergeCell ref="B94:C94"/>
    <mergeCell ref="D94:E94"/>
    <mergeCell ref="B89:C89"/>
    <mergeCell ref="D89:E89"/>
    <mergeCell ref="B90:C90"/>
    <mergeCell ref="D90:E90"/>
    <mergeCell ref="B91:C91"/>
    <mergeCell ref="D91:E91"/>
    <mergeCell ref="B98:C98"/>
    <mergeCell ref="D98:E98"/>
    <mergeCell ref="B99:C99"/>
    <mergeCell ref="D99:E99"/>
    <mergeCell ref="B100:C100"/>
    <mergeCell ref="D100:E100"/>
    <mergeCell ref="B95:C95"/>
    <mergeCell ref="D95:E95"/>
    <mergeCell ref="B96:C96"/>
    <mergeCell ref="D96:E96"/>
    <mergeCell ref="B97:C97"/>
    <mergeCell ref="D97:E97"/>
    <mergeCell ref="B104:C104"/>
    <mergeCell ref="D104:E104"/>
    <mergeCell ref="B105:C105"/>
    <mergeCell ref="D105:E105"/>
    <mergeCell ref="B106:C106"/>
    <mergeCell ref="D106:E106"/>
    <mergeCell ref="B101:C101"/>
    <mergeCell ref="D101:E101"/>
    <mergeCell ref="B102:C102"/>
    <mergeCell ref="D102:E102"/>
    <mergeCell ref="B103:C103"/>
    <mergeCell ref="D103:E103"/>
    <mergeCell ref="G113:G114"/>
    <mergeCell ref="H113:K113"/>
    <mergeCell ref="L113:N113"/>
    <mergeCell ref="B107:C107"/>
    <mergeCell ref="D107:E107"/>
    <mergeCell ref="B108:C108"/>
    <mergeCell ref="D108:E108"/>
    <mergeCell ref="B112:C112"/>
    <mergeCell ref="D112:E112"/>
    <mergeCell ref="B115:C115"/>
    <mergeCell ref="D115:E115"/>
    <mergeCell ref="B116:C116"/>
    <mergeCell ref="D116:E116"/>
    <mergeCell ref="B117:C117"/>
    <mergeCell ref="D117:E117"/>
    <mergeCell ref="B113:C114"/>
    <mergeCell ref="D113:E114"/>
    <mergeCell ref="F113:F114"/>
    <mergeCell ref="B121:C121"/>
    <mergeCell ref="D121:E121"/>
    <mergeCell ref="B122:C122"/>
    <mergeCell ref="D122:E122"/>
    <mergeCell ref="B123:C123"/>
    <mergeCell ref="D123:E123"/>
    <mergeCell ref="B118:C118"/>
    <mergeCell ref="D118:E118"/>
    <mergeCell ref="B119:C119"/>
    <mergeCell ref="D119:E119"/>
    <mergeCell ref="B120:C120"/>
    <mergeCell ref="D120:E120"/>
    <mergeCell ref="B127:C127"/>
    <mergeCell ref="D127:E127"/>
    <mergeCell ref="B128:C128"/>
    <mergeCell ref="D128:E128"/>
    <mergeCell ref="B129:C129"/>
    <mergeCell ref="D129:E129"/>
    <mergeCell ref="B124:C124"/>
    <mergeCell ref="D124:E124"/>
    <mergeCell ref="B125:C125"/>
    <mergeCell ref="D125:E125"/>
    <mergeCell ref="B126:C126"/>
    <mergeCell ref="D126:E126"/>
    <mergeCell ref="B133:C133"/>
    <mergeCell ref="D133:E133"/>
    <mergeCell ref="B134:C134"/>
    <mergeCell ref="D134:E134"/>
    <mergeCell ref="B135:C135"/>
    <mergeCell ref="D135:E135"/>
    <mergeCell ref="B130:C130"/>
    <mergeCell ref="D130:E130"/>
    <mergeCell ref="B131:C131"/>
    <mergeCell ref="D131:E131"/>
    <mergeCell ref="B132:C132"/>
    <mergeCell ref="D132:E132"/>
    <mergeCell ref="B139:C139"/>
    <mergeCell ref="D139:E139"/>
    <mergeCell ref="B140:C140"/>
    <mergeCell ref="D140:E140"/>
    <mergeCell ref="B141:C141"/>
    <mergeCell ref="D141:E141"/>
    <mergeCell ref="B136:C136"/>
    <mergeCell ref="D136:E136"/>
    <mergeCell ref="B137:C137"/>
    <mergeCell ref="D137:E137"/>
    <mergeCell ref="B138:C138"/>
    <mergeCell ref="D138:E138"/>
    <mergeCell ref="B148:C148"/>
    <mergeCell ref="D148:E148"/>
    <mergeCell ref="B149:C150"/>
    <mergeCell ref="D149:E150"/>
    <mergeCell ref="F149:F150"/>
    <mergeCell ref="G149:G150"/>
    <mergeCell ref="B142:C142"/>
    <mergeCell ref="D142:E142"/>
    <mergeCell ref="B143:C143"/>
    <mergeCell ref="D143:E143"/>
    <mergeCell ref="B144:C144"/>
    <mergeCell ref="D144:E144"/>
    <mergeCell ref="B153:C153"/>
    <mergeCell ref="D153:E153"/>
    <mergeCell ref="B154:C154"/>
    <mergeCell ref="D154:E154"/>
    <mergeCell ref="B155:C155"/>
    <mergeCell ref="D155:E155"/>
    <mergeCell ref="H149:K149"/>
    <mergeCell ref="L149:N149"/>
    <mergeCell ref="B151:C151"/>
    <mergeCell ref="D151:E151"/>
    <mergeCell ref="B152:C152"/>
    <mergeCell ref="D152:E152"/>
    <mergeCell ref="B159:C159"/>
    <mergeCell ref="D159:E159"/>
    <mergeCell ref="B160:C160"/>
    <mergeCell ref="D160:E160"/>
    <mergeCell ref="B161:C161"/>
    <mergeCell ref="D161:E161"/>
    <mergeCell ref="B156:C156"/>
    <mergeCell ref="D156:E156"/>
    <mergeCell ref="B157:C157"/>
    <mergeCell ref="D157:E157"/>
    <mergeCell ref="B158:C158"/>
    <mergeCell ref="D158:E158"/>
    <mergeCell ref="B165:C165"/>
    <mergeCell ref="D165:E165"/>
    <mergeCell ref="B166:C166"/>
    <mergeCell ref="D166:E166"/>
    <mergeCell ref="B167:C167"/>
    <mergeCell ref="D167:E167"/>
    <mergeCell ref="B162:C162"/>
    <mergeCell ref="D162:E162"/>
    <mergeCell ref="B163:C163"/>
    <mergeCell ref="D163:E163"/>
    <mergeCell ref="B164:C164"/>
    <mergeCell ref="D164:E164"/>
    <mergeCell ref="B171:C171"/>
    <mergeCell ref="D171:E171"/>
    <mergeCell ref="B172:C172"/>
    <mergeCell ref="D172:E172"/>
    <mergeCell ref="B173:C173"/>
    <mergeCell ref="D173:E173"/>
    <mergeCell ref="B168:C168"/>
    <mergeCell ref="D168:E168"/>
    <mergeCell ref="B169:C169"/>
    <mergeCell ref="D169:E169"/>
    <mergeCell ref="B170:C170"/>
    <mergeCell ref="D170:E170"/>
    <mergeCell ref="B177:C177"/>
    <mergeCell ref="D177:E177"/>
    <mergeCell ref="B178:C178"/>
    <mergeCell ref="D178:E178"/>
    <mergeCell ref="B179:C179"/>
    <mergeCell ref="D179:E179"/>
    <mergeCell ref="B174:C174"/>
    <mergeCell ref="D174:E174"/>
    <mergeCell ref="B175:C175"/>
    <mergeCell ref="D175:E175"/>
    <mergeCell ref="B176:C176"/>
    <mergeCell ref="D176:E176"/>
    <mergeCell ref="L185:N185"/>
    <mergeCell ref="B187:C187"/>
    <mergeCell ref="D187:E187"/>
    <mergeCell ref="B180:C180"/>
    <mergeCell ref="D180:E180"/>
    <mergeCell ref="B184:C184"/>
    <mergeCell ref="D184:E184"/>
    <mergeCell ref="B185:C186"/>
    <mergeCell ref="D185:E186"/>
    <mergeCell ref="B188:C188"/>
    <mergeCell ref="D188:E188"/>
    <mergeCell ref="B189:C189"/>
    <mergeCell ref="D189:E189"/>
    <mergeCell ref="B190:C190"/>
    <mergeCell ref="D190:E190"/>
    <mergeCell ref="F185:F186"/>
    <mergeCell ref="G185:G186"/>
    <mergeCell ref="H185:K185"/>
    <mergeCell ref="B194:C194"/>
    <mergeCell ref="D194:E194"/>
    <mergeCell ref="B195:C195"/>
    <mergeCell ref="D195:E195"/>
    <mergeCell ref="B196:C196"/>
    <mergeCell ref="D196:E196"/>
    <mergeCell ref="B191:C191"/>
    <mergeCell ref="D191:E191"/>
    <mergeCell ref="B192:C192"/>
    <mergeCell ref="D192:E192"/>
    <mergeCell ref="B193:C193"/>
    <mergeCell ref="D193:E193"/>
    <mergeCell ref="B200:C200"/>
    <mergeCell ref="D200:E200"/>
    <mergeCell ref="B201:C201"/>
    <mergeCell ref="D201:E201"/>
    <mergeCell ref="B202:C202"/>
    <mergeCell ref="D202:E202"/>
    <mergeCell ref="B197:C197"/>
    <mergeCell ref="D197:E197"/>
    <mergeCell ref="B198:C198"/>
    <mergeCell ref="D198:E198"/>
    <mergeCell ref="B199:C199"/>
    <mergeCell ref="D199:E199"/>
    <mergeCell ref="B206:C206"/>
    <mergeCell ref="D206:E206"/>
    <mergeCell ref="B207:C207"/>
    <mergeCell ref="D207:E207"/>
    <mergeCell ref="B208:C208"/>
    <mergeCell ref="D208:E208"/>
    <mergeCell ref="B203:C203"/>
    <mergeCell ref="D203:E203"/>
    <mergeCell ref="B204:C204"/>
    <mergeCell ref="D204:E204"/>
    <mergeCell ref="B205:C205"/>
    <mergeCell ref="D205:E205"/>
    <mergeCell ref="B212:C212"/>
    <mergeCell ref="D212:E212"/>
    <mergeCell ref="B213:C213"/>
    <mergeCell ref="D213:E213"/>
    <mergeCell ref="B214:C214"/>
    <mergeCell ref="D214:E214"/>
    <mergeCell ref="B209:C209"/>
    <mergeCell ref="D209:E209"/>
    <mergeCell ref="B210:C210"/>
    <mergeCell ref="D210:E210"/>
    <mergeCell ref="B211:C211"/>
    <mergeCell ref="D211:E211"/>
    <mergeCell ref="G221:G222"/>
    <mergeCell ref="H221:K221"/>
    <mergeCell ref="L221:N221"/>
    <mergeCell ref="B215:C215"/>
    <mergeCell ref="D215:E215"/>
    <mergeCell ref="B216:C216"/>
    <mergeCell ref="D216:E216"/>
    <mergeCell ref="B220:C220"/>
    <mergeCell ref="D220:E220"/>
    <mergeCell ref="B223:C223"/>
    <mergeCell ref="D223:E223"/>
    <mergeCell ref="B224:C224"/>
    <mergeCell ref="D224:E224"/>
    <mergeCell ref="B225:C225"/>
    <mergeCell ref="D225:E225"/>
    <mergeCell ref="B221:C222"/>
    <mergeCell ref="D221:E222"/>
    <mergeCell ref="F221:F222"/>
    <mergeCell ref="B229:C229"/>
    <mergeCell ref="D229:E229"/>
    <mergeCell ref="B230:C230"/>
    <mergeCell ref="D230:E230"/>
    <mergeCell ref="B231:C231"/>
    <mergeCell ref="D231:E231"/>
    <mergeCell ref="B226:C226"/>
    <mergeCell ref="D226:E226"/>
    <mergeCell ref="B227:C227"/>
    <mergeCell ref="D227:E227"/>
    <mergeCell ref="B228:C228"/>
    <mergeCell ref="D228:E228"/>
    <mergeCell ref="B235:C235"/>
    <mergeCell ref="D235:E235"/>
    <mergeCell ref="B236:C236"/>
    <mergeCell ref="D236:E236"/>
    <mergeCell ref="B237:C237"/>
    <mergeCell ref="D237:E237"/>
    <mergeCell ref="B232:C232"/>
    <mergeCell ref="D232:E232"/>
    <mergeCell ref="B233:C233"/>
    <mergeCell ref="D233:E233"/>
    <mergeCell ref="B234:C234"/>
    <mergeCell ref="D234:E234"/>
    <mergeCell ref="B241:C241"/>
    <mergeCell ref="D241:E241"/>
    <mergeCell ref="B242:C242"/>
    <mergeCell ref="D242:E242"/>
    <mergeCell ref="B243:C243"/>
    <mergeCell ref="D243:E243"/>
    <mergeCell ref="B238:C238"/>
    <mergeCell ref="D238:E238"/>
    <mergeCell ref="B239:C239"/>
    <mergeCell ref="D239:E239"/>
    <mergeCell ref="B240:C240"/>
    <mergeCell ref="D240:E240"/>
    <mergeCell ref="B247:C247"/>
    <mergeCell ref="D247:E247"/>
    <mergeCell ref="B248:C248"/>
    <mergeCell ref="D248:E248"/>
    <mergeCell ref="B249:C249"/>
    <mergeCell ref="D249:E249"/>
    <mergeCell ref="B244:C244"/>
    <mergeCell ref="D244:E244"/>
    <mergeCell ref="B245:C245"/>
    <mergeCell ref="D245:E245"/>
    <mergeCell ref="B246:C246"/>
    <mergeCell ref="D246:E246"/>
    <mergeCell ref="B256:C256"/>
    <mergeCell ref="D256:E256"/>
    <mergeCell ref="B257:C258"/>
    <mergeCell ref="D257:E258"/>
    <mergeCell ref="F257:F258"/>
    <mergeCell ref="G257:G258"/>
    <mergeCell ref="B250:C250"/>
    <mergeCell ref="D250:E250"/>
    <mergeCell ref="B251:C251"/>
    <mergeCell ref="D251:E251"/>
    <mergeCell ref="B252:C252"/>
    <mergeCell ref="D252:E252"/>
    <mergeCell ref="B261:C261"/>
    <mergeCell ref="D261:E261"/>
    <mergeCell ref="B262:C262"/>
    <mergeCell ref="D262:E262"/>
    <mergeCell ref="B263:C263"/>
    <mergeCell ref="D263:E263"/>
    <mergeCell ref="H257:K257"/>
    <mergeCell ref="L257:N257"/>
    <mergeCell ref="B259:C259"/>
    <mergeCell ref="D259:E259"/>
    <mergeCell ref="B260:C260"/>
    <mergeCell ref="D260:E260"/>
    <mergeCell ref="B267:C267"/>
    <mergeCell ref="D267:E267"/>
    <mergeCell ref="B268:C268"/>
    <mergeCell ref="D268:E268"/>
    <mergeCell ref="B269:C269"/>
    <mergeCell ref="D269:E269"/>
    <mergeCell ref="B264:C264"/>
    <mergeCell ref="D264:E264"/>
    <mergeCell ref="B265:C265"/>
    <mergeCell ref="D265:E265"/>
    <mergeCell ref="B266:C266"/>
    <mergeCell ref="D266:E266"/>
    <mergeCell ref="B273:C273"/>
    <mergeCell ref="D273:E273"/>
    <mergeCell ref="B274:C274"/>
    <mergeCell ref="D274:E274"/>
    <mergeCell ref="B275:C275"/>
    <mergeCell ref="D275:E275"/>
    <mergeCell ref="B270:C270"/>
    <mergeCell ref="D270:E270"/>
    <mergeCell ref="B271:C271"/>
    <mergeCell ref="D271:E271"/>
    <mergeCell ref="B272:C272"/>
    <mergeCell ref="D272:E272"/>
    <mergeCell ref="B279:C279"/>
    <mergeCell ref="D279:E279"/>
    <mergeCell ref="B280:C280"/>
    <mergeCell ref="D280:E280"/>
    <mergeCell ref="B281:C281"/>
    <mergeCell ref="D281:E281"/>
    <mergeCell ref="B276:C276"/>
    <mergeCell ref="D276:E276"/>
    <mergeCell ref="B277:C277"/>
    <mergeCell ref="D277:E277"/>
    <mergeCell ref="B278:C278"/>
    <mergeCell ref="D278:E278"/>
    <mergeCell ref="B285:C285"/>
    <mergeCell ref="D285:E285"/>
    <mergeCell ref="B286:C286"/>
    <mergeCell ref="D286:E286"/>
    <mergeCell ref="B287:C287"/>
    <mergeCell ref="D287:E287"/>
    <mergeCell ref="B282:C282"/>
    <mergeCell ref="D282:E282"/>
    <mergeCell ref="B283:C283"/>
    <mergeCell ref="D283:E283"/>
    <mergeCell ref="B284:C284"/>
    <mergeCell ref="D284:E284"/>
    <mergeCell ref="L293:N293"/>
    <mergeCell ref="B295:C295"/>
    <mergeCell ref="D295:E295"/>
    <mergeCell ref="B288:C288"/>
    <mergeCell ref="D288:E288"/>
    <mergeCell ref="B292:C292"/>
    <mergeCell ref="D292:E292"/>
    <mergeCell ref="B293:C294"/>
    <mergeCell ref="D293:E294"/>
    <mergeCell ref="B296:C296"/>
    <mergeCell ref="D296:E296"/>
    <mergeCell ref="B297:C297"/>
    <mergeCell ref="D297:E297"/>
    <mergeCell ref="B298:C298"/>
    <mergeCell ref="D298:E298"/>
    <mergeCell ref="F293:F294"/>
    <mergeCell ref="G293:G294"/>
    <mergeCell ref="H293:K293"/>
    <mergeCell ref="B302:C302"/>
    <mergeCell ref="D302:E302"/>
    <mergeCell ref="B303:C303"/>
    <mergeCell ref="D303:E303"/>
    <mergeCell ref="B304:C304"/>
    <mergeCell ref="D304:E304"/>
    <mergeCell ref="B299:C299"/>
    <mergeCell ref="D299:E299"/>
    <mergeCell ref="B300:C300"/>
    <mergeCell ref="D300:E300"/>
    <mergeCell ref="B301:C301"/>
    <mergeCell ref="D301:E301"/>
    <mergeCell ref="B308:C308"/>
    <mergeCell ref="D308:E308"/>
    <mergeCell ref="B309:C309"/>
    <mergeCell ref="D309:E309"/>
    <mergeCell ref="B310:C310"/>
    <mergeCell ref="D310:E310"/>
    <mergeCell ref="B305:C305"/>
    <mergeCell ref="D305:E305"/>
    <mergeCell ref="B306:C306"/>
    <mergeCell ref="D306:E306"/>
    <mergeCell ref="B307:C307"/>
    <mergeCell ref="D307:E307"/>
    <mergeCell ref="B314:C314"/>
    <mergeCell ref="D314:E314"/>
    <mergeCell ref="B315:C315"/>
    <mergeCell ref="D315:E315"/>
    <mergeCell ref="B316:C316"/>
    <mergeCell ref="D316:E316"/>
    <mergeCell ref="B311:C311"/>
    <mergeCell ref="D311:E311"/>
    <mergeCell ref="B312:C312"/>
    <mergeCell ref="D312:E312"/>
    <mergeCell ref="B313:C313"/>
    <mergeCell ref="D313:E313"/>
    <mergeCell ref="B320:C320"/>
    <mergeCell ref="D320:E320"/>
    <mergeCell ref="B321:C321"/>
    <mergeCell ref="D321:E321"/>
    <mergeCell ref="B322:C322"/>
    <mergeCell ref="D322:E322"/>
    <mergeCell ref="B317:C317"/>
    <mergeCell ref="D317:E317"/>
    <mergeCell ref="B318:C318"/>
    <mergeCell ref="D318:E318"/>
    <mergeCell ref="B319:C319"/>
    <mergeCell ref="D319:E319"/>
    <mergeCell ref="B329:C330"/>
    <mergeCell ref="D329:E330"/>
    <mergeCell ref="F329:F330"/>
    <mergeCell ref="G329:G330"/>
    <mergeCell ref="H329:K329"/>
    <mergeCell ref="L329:N329"/>
    <mergeCell ref="B323:C323"/>
    <mergeCell ref="D323:E323"/>
    <mergeCell ref="B324:C324"/>
    <mergeCell ref="D324:E324"/>
    <mergeCell ref="B328:C328"/>
    <mergeCell ref="D328:E328"/>
    <mergeCell ref="B334:C334"/>
    <mergeCell ref="D334:E334"/>
    <mergeCell ref="B335:C335"/>
    <mergeCell ref="D335:E335"/>
    <mergeCell ref="B336:C336"/>
    <mergeCell ref="D336:E336"/>
    <mergeCell ref="B331:C331"/>
    <mergeCell ref="D331:E331"/>
    <mergeCell ref="B332:C332"/>
    <mergeCell ref="D332:E332"/>
    <mergeCell ref="B333:C333"/>
    <mergeCell ref="D333:E333"/>
    <mergeCell ref="B340:C340"/>
    <mergeCell ref="D340:E340"/>
    <mergeCell ref="B341:C341"/>
    <mergeCell ref="D341:E341"/>
    <mergeCell ref="B342:C342"/>
    <mergeCell ref="D342:E342"/>
    <mergeCell ref="B337:C337"/>
    <mergeCell ref="D337:E337"/>
    <mergeCell ref="B338:C338"/>
    <mergeCell ref="D338:E338"/>
    <mergeCell ref="B339:C339"/>
    <mergeCell ref="D339:E339"/>
    <mergeCell ref="B346:C346"/>
    <mergeCell ref="D346:E346"/>
    <mergeCell ref="B347:C347"/>
    <mergeCell ref="D347:E347"/>
    <mergeCell ref="B348:C348"/>
    <mergeCell ref="D348:E348"/>
    <mergeCell ref="B343:C343"/>
    <mergeCell ref="D343:E343"/>
    <mergeCell ref="B344:C344"/>
    <mergeCell ref="D344:E344"/>
    <mergeCell ref="B345:C345"/>
    <mergeCell ref="D345:E345"/>
    <mergeCell ref="B358:C358"/>
    <mergeCell ref="D358:E358"/>
    <mergeCell ref="B359:C359"/>
    <mergeCell ref="D359:E359"/>
    <mergeCell ref="B360:C360"/>
    <mergeCell ref="D360:E360"/>
    <mergeCell ref="B355:C355"/>
    <mergeCell ref="D355:E355"/>
    <mergeCell ref="B356:C356"/>
    <mergeCell ref="D356:E356"/>
    <mergeCell ref="B357:C357"/>
    <mergeCell ref="D357:E357"/>
    <mergeCell ref="B352:C352"/>
    <mergeCell ref="D352:E352"/>
    <mergeCell ref="B353:C353"/>
    <mergeCell ref="D353:E353"/>
    <mergeCell ref="B354:C354"/>
    <mergeCell ref="D354:E354"/>
    <mergeCell ref="B349:C349"/>
    <mergeCell ref="D349:E349"/>
    <mergeCell ref="B350:C350"/>
    <mergeCell ref="D350:E350"/>
    <mergeCell ref="B351:C351"/>
    <mergeCell ref="D351:E351"/>
  </mergeCells>
  <phoneticPr fontId="2"/>
  <printOptions horizontalCentered="1"/>
  <pageMargins left="0.31496062992125984" right="0.31496062992125984" top="0.51181102362204722" bottom="0.35433070866141736" header="0.31496062992125984" footer="0.31496062992125984"/>
  <pageSetup paperSize="9" scale="79" orientation="landscape" r:id="rId1"/>
  <headerFooter>
    <oddFooter>&amp;C&amp;P ページ　（令和4年度 年度末報告）</oddFooter>
  </headerFooter>
  <rowBreaks count="9" manualBreakCount="9">
    <brk id="38" max="14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9F7A-5528-42E3-873B-01F0004A5D3F}">
  <sheetPr codeName="Sheet4">
    <tabColor theme="8" tint="0.39997558519241921"/>
    <pageSetUpPr fitToPage="1"/>
  </sheetPr>
  <dimension ref="A1:V67"/>
  <sheetViews>
    <sheetView view="pageBreakPreview" zoomScale="90" zoomScaleNormal="100" zoomScaleSheetLayoutView="90" workbookViewId="0">
      <selection activeCell="D1" sqref="D1"/>
    </sheetView>
  </sheetViews>
  <sheetFormatPr defaultColWidth="9" defaultRowHeight="13.2"/>
  <cols>
    <col min="1" max="1" width="1.88671875" style="21" customWidth="1"/>
    <col min="2" max="6" width="18.77734375" style="21" customWidth="1"/>
    <col min="7" max="7" width="1.88671875" style="21" customWidth="1"/>
    <col min="8" max="8" width="2.88671875" style="21" customWidth="1"/>
    <col min="9" max="9" width="7.88671875" style="21" customWidth="1"/>
    <col min="10" max="10" width="9.44140625" style="21" customWidth="1"/>
    <col min="11" max="20" width="9" style="21"/>
    <col min="21" max="21" width="4.77734375" style="21" customWidth="1"/>
    <col min="22" max="22" width="5.21875" style="21" customWidth="1"/>
    <col min="23" max="16384" width="9" style="21"/>
  </cols>
  <sheetData>
    <row r="1" spans="1:2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3.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13.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ht="13.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13.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2" ht="13.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ht="13.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</row>
    <row r="8" spans="1:22" ht="13.5" customHeight="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</row>
    <row r="9" spans="1:22" ht="13.5" customHeight="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</row>
    <row r="10" spans="1:22" ht="13.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</row>
    <row r="11" spans="1:22" ht="13.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1:22" ht="13.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</row>
    <row r="13" spans="1:22" ht="13.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</row>
    <row r="14" spans="1:2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</row>
    <row r="16" spans="1:2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</row>
    <row r="17" spans="1:2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</row>
    <row r="18" spans="1:2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</row>
    <row r="19" spans="1:2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</row>
    <row r="20" spans="1:2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</row>
    <row r="21" spans="1:2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</row>
    <row r="22" spans="1:2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</row>
    <row r="23" spans="1:2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</row>
    <row r="24" spans="1:2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</row>
    <row r="25" spans="1:2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</row>
    <row r="26" spans="1:2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7" spans="1:22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</row>
    <row r="28" spans="1:22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</sheetData>
  <sheetProtection sheet="1" objects="1" scenarios="1"/>
  <phoneticPr fontId="2"/>
  <pageMargins left="0.11811023622047245" right="0.11811023622047245" top="0.15748031496062992" bottom="0.15748031496062992" header="0.11811023622047245" footer="0.11811023622047245"/>
  <pageSetup paperSize="8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様式５３_中間報告</vt:lpstr>
      <vt:lpstr>支出明細(中間報告)</vt:lpstr>
      <vt:lpstr>様式５３_年度末報告</vt:lpstr>
      <vt:lpstr>支出明細(年度末報告)</vt:lpstr>
      <vt:lpstr>記載例</vt:lpstr>
      <vt:lpstr>記載例!Print_Area</vt:lpstr>
      <vt:lpstr>'支出明細(中間報告)'!Print_Area</vt:lpstr>
      <vt:lpstr>'支出明細(年度末報告)'!Print_Area</vt:lpstr>
      <vt:lpstr>様式５３_中間報告!Print_Area</vt:lpstr>
      <vt:lpstr>様式５３_年度末報告!Print_Area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2022-03-17T09:14:49Z</dcterms:created>
  <dcterms:modified xsi:type="dcterms:W3CDTF">2022-03-17T09:15:11Z</dcterms:modified>
</cp:coreProperties>
</file>