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jstoa.local\共用作業\イノベーション拠点推進部\部内共有データ_1\01 企画課\01_予算要求\H34_R4\★COI支援\21_提案様式\"/>
    </mc:Choice>
  </mc:AlternateContent>
  <xr:revisionPtr revIDLastSave="0" documentId="13_ncr:101_{35F7077B-0F2C-40B0-B8AC-18B8B32DA8D2}" xr6:coauthVersionLast="46" xr6:coauthVersionMax="46" xr10:uidLastSave="{00000000-0000-0000-0000-000000000000}"/>
  <bookViews>
    <workbookView xWindow="-165" yWindow="-165" windowWidth="29130" windowHeight="15615" tabRatio="804" xr2:uid="{1A5FF67D-066B-45CE-B595-B403B7C96149}"/>
  </bookViews>
  <sheets>
    <sheet name=" 他制度での研究費助成等の受給状況の調査票" sheetId="84" r:id="rId1"/>
    <sheet name="様式B-2（予算内訳・機関1）" sheetId="46" state="hidden" r:id="rId2"/>
  </sheets>
  <definedNames>
    <definedName name="_xlnm.Print_Area" localSheetId="0">' 他制度での研究費助成等の受給状況の調査票'!$A$1:$T$51</definedName>
    <definedName name="_xlnm.Print_Area" localSheetId="1">'様式B-2（予算内訳・機関1）'!$A$1:$K$121</definedName>
    <definedName name="Z_B7D76695_BF4A_4073_AC1B_8DB6275E3EAE_.wvu.PrintArea" localSheetId="0" hidden="1">' 他制度での研究費助成等の受給状況の調査票'!#REF!</definedName>
    <definedName name="Z_B7D76695_BF4A_4073_AC1B_8DB6275E3EAE_.wvu.PrintArea" localSheetId="1" hidden="1">'様式B-2（予算内訳・機関1）'!$A$1:$L$119</definedName>
  </definedNames>
  <calcPr calcId="191029"/>
  <customWorkbookViews>
    <customWorkbookView name="JST_USER - 個人用ビュー" guid="{B7D76695-BF4A-4073-AC1B-8DB6275E3EAE}" mergeInterval="0" personalView="1" maximized="1" windowWidth="1916" windowHeight="834" activeSheetId="1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46" l="1"/>
  <c r="K105" i="46"/>
  <c r="K104" i="46"/>
  <c r="K103" i="46"/>
  <c r="K102" i="46"/>
  <c r="K101" i="46"/>
  <c r="K100" i="46"/>
  <c r="K99" i="46"/>
  <c r="K98" i="46"/>
  <c r="K88" i="46"/>
  <c r="K87" i="46"/>
  <c r="K86" i="46"/>
  <c r="K85" i="46"/>
  <c r="K84" i="46"/>
  <c r="K78" i="46"/>
  <c r="K77" i="46"/>
  <c r="K76" i="46"/>
  <c r="K75" i="46"/>
  <c r="K74" i="46"/>
  <c r="K73" i="46"/>
  <c r="K72" i="46"/>
  <c r="K71" i="46"/>
  <c r="K70" i="46"/>
  <c r="K60" i="46"/>
  <c r="K59" i="46"/>
  <c r="K58" i="46"/>
  <c r="K57" i="46"/>
  <c r="K56" i="46"/>
  <c r="K55" i="46"/>
  <c r="K54" i="46"/>
  <c r="K53" i="46"/>
  <c r="K44" i="46"/>
  <c r="K43" i="46"/>
  <c r="K42" i="46"/>
  <c r="K41" i="46"/>
  <c r="K40" i="46"/>
  <c r="K39" i="46"/>
  <c r="K38" i="46"/>
  <c r="K37" i="46"/>
  <c r="K28" i="46"/>
  <c r="K27" i="46"/>
  <c r="K26" i="46"/>
  <c r="K25" i="46"/>
  <c r="K24" i="46"/>
  <c r="K23" i="46"/>
  <c r="A10" i="46"/>
  <c r="K46" i="46"/>
  <c r="K90" i="46"/>
  <c r="K30" i="46"/>
  <c r="K62" i="46"/>
  <c r="K14" i="46"/>
  <c r="K80" i="46"/>
  <c r="K15" i="46"/>
  <c r="K107" i="46"/>
  <c r="K16" i="46"/>
  <c r="W12" i="46"/>
  <c r="K13" i="46"/>
  <c r="K17" i="46"/>
  <c r="W14" i="46" l="1"/>
  <c r="W17" i="46"/>
  <c r="W13" i="46"/>
  <c r="W16" i="46"/>
  <c r="W15" i="46"/>
</calcChain>
</file>

<file path=xl/sharedStrings.xml><?xml version="1.0" encoding="utf-8"?>
<sst xmlns="http://schemas.openxmlformats.org/spreadsheetml/2006/main" count="300" uniqueCount="122">
  <si>
    <t>物品費</t>
    <rPh sb="0" eb="2">
      <t>ブッピン</t>
    </rPh>
    <rPh sb="2" eb="3">
      <t>ヒ</t>
    </rPh>
    <phoneticPr fontId="2"/>
  </si>
  <si>
    <t>旅費</t>
    <rPh sb="0" eb="2">
      <t>リョヒ</t>
    </rPh>
    <phoneticPr fontId="2"/>
  </si>
  <si>
    <t>その他</t>
    <rPh sb="2" eb="3">
      <t>タ</t>
    </rPh>
    <phoneticPr fontId="2"/>
  </si>
  <si>
    <t>設備・機器名</t>
    <rPh sb="0" eb="2">
      <t>セツビ</t>
    </rPh>
    <rPh sb="3" eb="5">
      <t>キキ</t>
    </rPh>
    <rPh sb="5" eb="6">
      <t>メイ</t>
    </rPh>
    <phoneticPr fontId="2"/>
  </si>
  <si>
    <t>積算額（千円）</t>
    <rPh sb="0" eb="2">
      <t>セキサン</t>
    </rPh>
    <rPh sb="2" eb="3">
      <t>ガク</t>
    </rPh>
    <rPh sb="4" eb="6">
      <t>センエン</t>
    </rPh>
    <phoneticPr fontId="2"/>
  </si>
  <si>
    <t>合計</t>
    <rPh sb="0" eb="2">
      <t>ゴウケイ</t>
    </rPh>
    <phoneticPr fontId="2"/>
  </si>
  <si>
    <t>品名</t>
    <rPh sb="0" eb="2">
      <t>ヒンメイ</t>
    </rPh>
    <phoneticPr fontId="2"/>
  </si>
  <si>
    <t>(3)旅費</t>
    <rPh sb="3" eb="5">
      <t>リョヒ</t>
    </rPh>
    <phoneticPr fontId="2"/>
  </si>
  <si>
    <t>積算根拠</t>
    <rPh sb="0" eb="2">
      <t>セキサン</t>
    </rPh>
    <rPh sb="2" eb="4">
      <t>コンキョ</t>
    </rPh>
    <phoneticPr fontId="2"/>
  </si>
  <si>
    <t>(様式B-2）</t>
    <rPh sb="1" eb="3">
      <t>ヨウシキ</t>
    </rPh>
    <phoneticPr fontId="2"/>
  </si>
  <si>
    <t>合計金額(千円）</t>
    <rPh sb="0" eb="2">
      <t>ゴウケイ</t>
    </rPh>
    <rPh sb="2" eb="3">
      <t>キン</t>
    </rPh>
    <rPh sb="3" eb="4">
      <t>ガク</t>
    </rPh>
    <rPh sb="5" eb="7">
      <t>センエン</t>
    </rPh>
    <phoneticPr fontId="2"/>
  </si>
  <si>
    <t>人件費・謝金</t>
    <rPh sb="0" eb="3">
      <t>ジンケンヒ</t>
    </rPh>
    <rPh sb="4" eb="6">
      <t>シャキン</t>
    </rPh>
    <phoneticPr fontId="2"/>
  </si>
  <si>
    <t>(4) 人件費・謝金</t>
    <rPh sb="4" eb="7">
      <t>ジンケンヒ</t>
    </rPh>
    <rPh sb="8" eb="10">
      <t>シャキン</t>
    </rPh>
    <phoneticPr fontId="2"/>
  </si>
  <si>
    <t>(4)-1 人件費・謝金（人件費）</t>
    <rPh sb="6" eb="9">
      <t>ジンケンヒ</t>
    </rPh>
    <rPh sb="10" eb="12">
      <t>シャキン</t>
    </rPh>
    <rPh sb="13" eb="16">
      <t>ジンケンヒ</t>
    </rPh>
    <phoneticPr fontId="2"/>
  </si>
  <si>
    <t>(4)-2 人件費・謝金（謝金）</t>
    <rPh sb="6" eb="9">
      <t>ジンケンヒ</t>
    </rPh>
    <rPh sb="10" eb="12">
      <t>シャキン</t>
    </rPh>
    <rPh sb="13" eb="15">
      <t>シャキン</t>
    </rPh>
    <phoneticPr fontId="2"/>
  </si>
  <si>
    <t>(5)その他</t>
    <rPh sb="5" eb="6">
      <t>タ</t>
    </rPh>
    <phoneticPr fontId="2"/>
  </si>
  <si>
    <t>※ 各予算費目について、必要に応じて行を増減してください</t>
    <rPh sb="2" eb="3">
      <t>カク</t>
    </rPh>
    <rPh sb="3" eb="5">
      <t>ヨサン</t>
    </rPh>
    <rPh sb="5" eb="7">
      <t>ヒモク</t>
    </rPh>
    <rPh sb="12" eb="14">
      <t>ヒツヨウ</t>
    </rPh>
    <rPh sb="15" eb="16">
      <t>オウ</t>
    </rPh>
    <rPh sb="18" eb="19">
      <t>ギョウ</t>
    </rPh>
    <rPh sb="20" eb="22">
      <t>ゾウゲン</t>
    </rPh>
    <phoneticPr fontId="2"/>
  </si>
  <si>
    <t>　</t>
    <phoneticPr fontId="2"/>
  </si>
  <si>
    <t>設備・機器の詳細</t>
    <rPh sb="0" eb="2">
      <t>セツビ</t>
    </rPh>
    <rPh sb="3" eb="5">
      <t>キキ</t>
    </rPh>
    <rPh sb="6" eb="8">
      <t>ショウサイ</t>
    </rPh>
    <phoneticPr fontId="2"/>
  </si>
  <si>
    <t>回数等</t>
    <rPh sb="0" eb="2">
      <t>カイスウ</t>
    </rPh>
    <rPh sb="2" eb="3">
      <t>トウ</t>
    </rPh>
    <phoneticPr fontId="2"/>
  </si>
  <si>
    <t>単価</t>
    <rPh sb="0" eb="2">
      <t>タンカ</t>
    </rPh>
    <phoneticPr fontId="2"/>
  </si>
  <si>
    <t>数量</t>
    <rPh sb="0" eb="2">
      <t>スウリョウ</t>
    </rPh>
    <phoneticPr fontId="2"/>
  </si>
  <si>
    <t>(6)次年度以降に必要となる主な設備（2,000千円以上）</t>
    <rPh sb="3" eb="6">
      <t>ジネンド</t>
    </rPh>
    <rPh sb="6" eb="8">
      <t>イコウ</t>
    </rPh>
    <rPh sb="9" eb="11">
      <t>ヒツヨウ</t>
    </rPh>
    <rPh sb="14" eb="15">
      <t>シュ</t>
    </rPh>
    <rPh sb="16" eb="18">
      <t>セツビ</t>
    </rPh>
    <rPh sb="24" eb="28">
      <t>センエンイジョウ</t>
    </rPh>
    <phoneticPr fontId="2"/>
  </si>
  <si>
    <t>単価等</t>
    <rPh sb="0" eb="2">
      <t>タンカ</t>
    </rPh>
    <rPh sb="2" eb="3">
      <t>トウ</t>
    </rPh>
    <phoneticPr fontId="2"/>
  </si>
  <si>
    <t>←自動的に単価×数量が計算されます。念のため、確認ください。</t>
    <rPh sb="1" eb="4">
      <t>ジドウテキ</t>
    </rPh>
    <rPh sb="5" eb="7">
      <t>タンカ</t>
    </rPh>
    <rPh sb="8" eb="10">
      <t>スウリョウ</t>
    </rPh>
    <rPh sb="11" eb="13">
      <t>ケイサン</t>
    </rPh>
    <rPh sb="18" eb="19">
      <t>ネン</t>
    </rPh>
    <rPh sb="23" eb="25">
      <t>カクニン</t>
    </rPh>
    <phoneticPr fontId="2"/>
  </si>
  <si>
    <t>以下、同様</t>
    <rPh sb="0" eb="2">
      <t>イカ</t>
    </rPh>
    <rPh sb="3" eb="5">
      <t>ドウヨウ</t>
    </rPh>
    <phoneticPr fontId="2"/>
  </si>
  <si>
    <t>↑行を追加した際は、積算額（千円）セルの計算式をコピーして追加ください。</t>
    <rPh sb="1" eb="2">
      <t>ギョウ</t>
    </rPh>
    <rPh sb="3" eb="5">
      <t>ツイカ</t>
    </rPh>
    <rPh sb="7" eb="8">
      <t>サイ</t>
    </rPh>
    <rPh sb="10" eb="12">
      <t>セキサン</t>
    </rPh>
    <rPh sb="12" eb="13">
      <t>ガク</t>
    </rPh>
    <rPh sb="14" eb="16">
      <t>センエン</t>
    </rPh>
    <rPh sb="20" eb="22">
      <t>ケイサン</t>
    </rPh>
    <rPh sb="22" eb="23">
      <t>シキ</t>
    </rPh>
    <rPh sb="29" eb="31">
      <t>ツイカ</t>
    </rPh>
    <phoneticPr fontId="2"/>
  </si>
  <si>
    <t>←自動的に単価×数量×回数等が計算されます。念のため、確認ください。</t>
    <rPh sb="1" eb="4">
      <t>ジドウテキ</t>
    </rPh>
    <rPh sb="5" eb="7">
      <t>タンカ</t>
    </rPh>
    <rPh sb="8" eb="10">
      <t>スウリョウ</t>
    </rPh>
    <rPh sb="11" eb="13">
      <t>カイスウ</t>
    </rPh>
    <rPh sb="13" eb="14">
      <t>トウ</t>
    </rPh>
    <rPh sb="15" eb="17">
      <t>ケイサン</t>
    </rPh>
    <rPh sb="22" eb="23">
      <t>ネン</t>
    </rPh>
    <rPh sb="27" eb="29">
      <t>カクニン</t>
    </rPh>
    <phoneticPr fontId="2"/>
  </si>
  <si>
    <t>←自動的に単価×人数×雇用期間が計算されます。念のため、確認ください。</t>
    <rPh sb="1" eb="4">
      <t>ジドウテキ</t>
    </rPh>
    <rPh sb="5" eb="7">
      <t>タンカ</t>
    </rPh>
    <rPh sb="8" eb="10">
      <t>ニンズウ</t>
    </rPh>
    <rPh sb="11" eb="13">
      <t>コヨウ</t>
    </rPh>
    <rPh sb="13" eb="15">
      <t>キカン</t>
    </rPh>
    <rPh sb="16" eb="18">
      <t>ケイサン</t>
    </rPh>
    <rPh sb="23" eb="24">
      <t>ネン</t>
    </rPh>
    <rPh sb="28" eb="30">
      <t>カクニン</t>
    </rPh>
    <phoneticPr fontId="2"/>
  </si>
  <si>
    <t>下記の(1)～(5)を,まずは入力ください</t>
    <rPh sb="0" eb="2">
      <t>カキ</t>
    </rPh>
    <rPh sb="15" eb="17">
      <t>ニュウリョク</t>
    </rPh>
    <phoneticPr fontId="2"/>
  </si>
  <si>
    <t>←自動的に（３）合計が反映されます。念のため、確認ください。</t>
    <rPh sb="1" eb="4">
      <t>ジドウテキ</t>
    </rPh>
    <rPh sb="8" eb="10">
      <t>ゴウケイ</t>
    </rPh>
    <rPh sb="11" eb="13">
      <t>ハンエイ</t>
    </rPh>
    <rPh sb="18" eb="19">
      <t>ネン</t>
    </rPh>
    <rPh sb="23" eb="25">
      <t>カクニン</t>
    </rPh>
    <phoneticPr fontId="2"/>
  </si>
  <si>
    <t>←自動的に（４）合計が反映されます。念のため、確認ください。</t>
    <rPh sb="1" eb="4">
      <t>ジドウテキ</t>
    </rPh>
    <rPh sb="8" eb="10">
      <t>ゴウケイ</t>
    </rPh>
    <rPh sb="11" eb="13">
      <t>ハンエイ</t>
    </rPh>
    <rPh sb="18" eb="19">
      <t>ネン</t>
    </rPh>
    <rPh sb="23" eb="25">
      <t>カクニン</t>
    </rPh>
    <phoneticPr fontId="2"/>
  </si>
  <si>
    <t>←自動的に（５）合計が反映されます。念のため、確認ください。</t>
    <rPh sb="1" eb="4">
      <t>ジドウテキ</t>
    </rPh>
    <rPh sb="8" eb="10">
      <t>ゴウケイ</t>
    </rPh>
    <rPh sb="11" eb="13">
      <t>ハンエイ</t>
    </rPh>
    <rPh sb="18" eb="19">
      <t>ネン</t>
    </rPh>
    <rPh sb="23" eb="25">
      <t>カクニン</t>
    </rPh>
    <phoneticPr fontId="2"/>
  </si>
  <si>
    <t>種別</t>
    <rPh sb="0" eb="2">
      <t>シュベツ</t>
    </rPh>
    <phoneticPr fontId="2"/>
  </si>
  <si>
    <t>備考欄</t>
    <rPh sb="0" eb="3">
      <t>ビコウラン</t>
    </rPh>
    <phoneticPr fontId="2"/>
  </si>
  <si>
    <t>単価 （謝金額等）</t>
    <rPh sb="4" eb="6">
      <t>シャキン</t>
    </rPh>
    <phoneticPr fontId="2"/>
  </si>
  <si>
    <t>↓様式Ｂ－４の当該年度の数字</t>
    <rPh sb="1" eb="3">
      <t>ヨウシキ</t>
    </rPh>
    <rPh sb="7" eb="9">
      <t>トウガイ</t>
    </rPh>
    <rPh sb="9" eb="11">
      <t>ネンド</t>
    </rPh>
    <rPh sb="12" eb="14">
      <t>スウジ</t>
    </rPh>
    <phoneticPr fontId="2"/>
  </si>
  <si>
    <t>←自動的に単価×人数が計算されます。念のため、確認ください。</t>
    <rPh sb="1" eb="4">
      <t>ジドウテキ</t>
    </rPh>
    <rPh sb="5" eb="7">
      <t>タンカ</t>
    </rPh>
    <rPh sb="8" eb="10">
      <t>ニンズウ</t>
    </rPh>
    <rPh sb="11" eb="13">
      <t>ケイサン</t>
    </rPh>
    <rPh sb="18" eb="19">
      <t>ネン</t>
    </rPh>
    <rPh sb="23" eb="25">
      <t>カクニン</t>
    </rPh>
    <phoneticPr fontId="2"/>
  </si>
  <si>
    <t>※</t>
    <phoneticPr fontId="2"/>
  </si>
  <si>
    <t>様式B-1研究予算総括表と合致するか確認ください</t>
    <phoneticPr fontId="2"/>
  </si>
  <si>
    <t>積算根拠</t>
    <phoneticPr fontId="2"/>
  </si>
  <si>
    <t>単価等</t>
    <phoneticPr fontId="2"/>
  </si>
  <si>
    <t>数量</t>
    <phoneticPr fontId="2"/>
  </si>
  <si>
    <t>合計</t>
    <phoneticPr fontId="2"/>
  </si>
  <si>
    <t xml:space="preserve"> 各機関における雇用名称</t>
    <phoneticPr fontId="2"/>
  </si>
  <si>
    <t>氏名</t>
    <phoneticPr fontId="2"/>
  </si>
  <si>
    <t>購入予定年度</t>
    <phoneticPr fontId="2"/>
  </si>
  <si>
    <t>入力すれば、右表は自動的に反映されます</t>
    <rPh sb="0" eb="2">
      <t>ニュウリョク</t>
    </rPh>
    <rPh sb="6" eb="7">
      <t>ミギ</t>
    </rPh>
    <rPh sb="7" eb="8">
      <t>オモテ</t>
    </rPh>
    <rPh sb="9" eb="12">
      <t>ジドウテキ</t>
    </rPh>
    <rPh sb="13" eb="15">
      <t>ハンエイ</t>
    </rPh>
    <phoneticPr fontId="2"/>
  </si>
  <si>
    <t>行を追加するときは、この赤セル行を選択して、行を挿入してください。</t>
  </si>
  <si>
    <t>行を追加するときは、この赤セル行を選択して、行を挿入してください。</t>
    <phoneticPr fontId="2"/>
  </si>
  <si>
    <t>(1)物品費（設備・機器）</t>
    <rPh sb="3" eb="5">
      <t>ブッピン</t>
    </rPh>
    <rPh sb="5" eb="6">
      <t>ヒ</t>
    </rPh>
    <rPh sb="7" eb="9">
      <t>セツビ</t>
    </rPh>
    <rPh sb="10" eb="12">
      <t>キキ</t>
    </rPh>
    <phoneticPr fontId="2"/>
  </si>
  <si>
    <t>←自動的に（１）及び（２）の合計が反映されます。念のため、確認ください。</t>
    <rPh sb="1" eb="4">
      <t>ジドウテキ</t>
    </rPh>
    <rPh sb="8" eb="9">
      <t>オヨ</t>
    </rPh>
    <rPh sb="14" eb="16">
      <t>ゴウケイ</t>
    </rPh>
    <rPh sb="17" eb="19">
      <t>ハンエイ</t>
    </rPh>
    <rPh sb="24" eb="25">
      <t>ネン</t>
    </rPh>
    <rPh sb="29" eb="31">
      <t>カクニン</t>
    </rPh>
    <phoneticPr fontId="2"/>
  </si>
  <si>
    <t>(2)物品費（その他）</t>
    <rPh sb="3" eb="5">
      <t>ブッピン</t>
    </rPh>
    <rPh sb="5" eb="6">
      <t>ヒ</t>
    </rPh>
    <rPh sb="9" eb="10">
      <t>タ</t>
    </rPh>
    <phoneticPr fontId="2"/>
  </si>
  <si>
    <t>回数</t>
    <rPh sb="0" eb="2">
      <t>カイスウ</t>
    </rPh>
    <phoneticPr fontId="2"/>
  </si>
  <si>
    <t>時期</t>
    <rPh sb="0" eb="2">
      <t>ジキ</t>
    </rPh>
    <phoneticPr fontId="2"/>
  </si>
  <si>
    <t>期間</t>
    <rPh sb="0" eb="2">
      <t>キカン</t>
    </rPh>
    <phoneticPr fontId="2"/>
  </si>
  <si>
    <t>氏名</t>
    <rPh sb="0" eb="2">
      <t>シメイ</t>
    </rPh>
    <phoneticPr fontId="2"/>
  </si>
  <si>
    <t>単価（月給等）</t>
    <rPh sb="0" eb="2">
      <t>タンカ</t>
    </rPh>
    <rPh sb="3" eb="5">
      <t>ゲッキュウ</t>
    </rPh>
    <rPh sb="5" eb="6">
      <t>トウ</t>
    </rPh>
    <phoneticPr fontId="2"/>
  </si>
  <si>
    <t>雇用期間（月数等）</t>
    <rPh sb="0" eb="2">
      <t>コヨウ</t>
    </rPh>
    <rPh sb="2" eb="4">
      <t>キカン</t>
    </rPh>
    <rPh sb="5" eb="7">
      <t>ツキスウ</t>
    </rPh>
    <rPh sb="7" eb="8">
      <t>トウ</t>
    </rPh>
    <phoneticPr fontId="2"/>
  </si>
  <si>
    <t>エフォート率（％）</t>
    <rPh sb="5" eb="6">
      <t>リツ</t>
    </rPh>
    <phoneticPr fontId="2"/>
  </si>
  <si>
    <t>用務・目的等</t>
    <rPh sb="0" eb="2">
      <t>ヨウム</t>
    </rPh>
    <rPh sb="3" eb="5">
      <t>モクテキ</t>
    </rPh>
    <rPh sb="5" eb="6">
      <t>トウ</t>
    </rPh>
    <phoneticPr fontId="2"/>
  </si>
  <si>
    <t>件名</t>
    <rPh sb="0" eb="2">
      <t>ケンメイ</t>
    </rPh>
    <phoneticPr fontId="2"/>
  </si>
  <si>
    <t>目的・使途</t>
    <phoneticPr fontId="2"/>
  </si>
  <si>
    <t>使途・必要性</t>
    <phoneticPr fontId="2"/>
  </si>
  <si>
    <t>使途</t>
    <phoneticPr fontId="2"/>
  </si>
  <si>
    <t>予定額（千円）</t>
    <rPh sb="0" eb="2">
      <t>ヨテイ</t>
    </rPh>
    <rPh sb="2" eb="3">
      <t>ガク</t>
    </rPh>
    <rPh sb="4" eb="6">
      <t>センエン</t>
    </rPh>
    <phoneticPr fontId="2"/>
  </si>
  <si>
    <t>調達予定時期（四半期単位）</t>
    <rPh sb="7" eb="10">
      <t>シハンキ</t>
    </rPh>
    <rPh sb="10" eb="12">
      <t>タンイ</t>
    </rPh>
    <phoneticPr fontId="2"/>
  </si>
  <si>
    <t>←自動的に上記4費目の合計が反映されます。念のため、確認ください。</t>
    <rPh sb="1" eb="4">
      <t>ジドウテキ</t>
    </rPh>
    <rPh sb="5" eb="7">
      <t>ジョウキ</t>
    </rPh>
    <rPh sb="8" eb="10">
      <t>ヒモク</t>
    </rPh>
    <rPh sb="11" eb="13">
      <t>ゴウケイ</t>
    </rPh>
    <rPh sb="14" eb="16">
      <t>ハンエイ</t>
    </rPh>
    <rPh sb="21" eb="22">
      <t>ネン</t>
    </rPh>
    <rPh sb="26" eb="28">
      <t>カクニン</t>
    </rPh>
    <phoneticPr fontId="2"/>
  </si>
  <si>
    <t>　種別（国内又は海外）</t>
    <phoneticPr fontId="2"/>
  </si>
  <si>
    <t>用務先（国名（国外の場合）、都市名）</t>
    <rPh sb="0" eb="2">
      <t>ヨウム</t>
    </rPh>
    <rPh sb="2" eb="3">
      <t>サキ</t>
    </rPh>
    <rPh sb="4" eb="6">
      <t>コクメイ</t>
    </rPh>
    <rPh sb="7" eb="9">
      <t>コクガイ</t>
    </rPh>
    <rPh sb="10" eb="12">
      <t>バアイ</t>
    </rPh>
    <rPh sb="14" eb="17">
      <t>トシメイ</t>
    </rPh>
    <phoneticPr fontId="2"/>
  </si>
  <si>
    <t>設備・機器名</t>
    <rPh sb="0" eb="2">
      <t>セツビ</t>
    </rPh>
    <rPh sb="3" eb="6">
      <t>キキメイ</t>
    </rPh>
    <phoneticPr fontId="2"/>
  </si>
  <si>
    <t>500千円以上の設備・機器</t>
    <phoneticPr fontId="2"/>
  </si>
  <si>
    <t>※ 研究グループごとに作成してください</t>
  </si>
  <si>
    <t>研究代表者名</t>
    <phoneticPr fontId="2"/>
  </si>
  <si>
    <t>研究機関名</t>
    <rPh sb="0" eb="2">
      <t>ケンキュウ</t>
    </rPh>
    <rPh sb="2" eb="5">
      <t>キカンメイ</t>
    </rPh>
    <phoneticPr fontId="2"/>
  </si>
  <si>
    <t>研究者番号＊</t>
    <rPh sb="0" eb="3">
      <t>ケンキュウシャ</t>
    </rPh>
    <rPh sb="3" eb="5">
      <t>バンゴウ</t>
    </rPh>
    <phoneticPr fontId="2"/>
  </si>
  <si>
    <t>↑行を追加した際は、『設備・機器名』、『使途・必要性』のセルは、1つ上のセルをコピーしてください（セルの結合になるように）。</t>
    <rPh sb="1" eb="2">
      <t>ギョウ</t>
    </rPh>
    <rPh sb="3" eb="5">
      <t>ツイカ</t>
    </rPh>
    <rPh sb="7" eb="8">
      <t>サイ</t>
    </rPh>
    <rPh sb="11" eb="13">
      <t>セツビ</t>
    </rPh>
    <rPh sb="14" eb="16">
      <t>キキ</t>
    </rPh>
    <rPh sb="16" eb="17">
      <t>メイ</t>
    </rPh>
    <rPh sb="34" eb="35">
      <t>ウエ</t>
    </rPh>
    <rPh sb="52" eb="54">
      <t>ケツゴウ</t>
    </rPh>
    <phoneticPr fontId="2"/>
  </si>
  <si>
    <t>↑行を追加した際は、『品名』、『使途』、『回数等』のセルは、1つ上のセルをコピーしてください（セルの結合になるように）。</t>
    <rPh sb="1" eb="2">
      <t>ギョウ</t>
    </rPh>
    <rPh sb="3" eb="5">
      <t>ツイカ</t>
    </rPh>
    <rPh sb="7" eb="8">
      <t>サイ</t>
    </rPh>
    <rPh sb="11" eb="13">
      <t>ヒンメイ</t>
    </rPh>
    <rPh sb="16" eb="18">
      <t>シト</t>
    </rPh>
    <rPh sb="21" eb="23">
      <t>カイスウ</t>
    </rPh>
    <rPh sb="23" eb="24">
      <t>トウ</t>
    </rPh>
    <rPh sb="32" eb="33">
      <t>ウエ</t>
    </rPh>
    <rPh sb="50" eb="52">
      <t>ケツゴウ</t>
    </rPh>
    <phoneticPr fontId="2"/>
  </si>
  <si>
    <t>↑行を追加した際は、『各機関における雇用名称』、『備考欄』のセルは、1つ上のセルをコピーしてください（セルの結合になるように）。</t>
    <rPh sb="1" eb="2">
      <t>ギョウ</t>
    </rPh>
    <rPh sb="3" eb="5">
      <t>ツイカ</t>
    </rPh>
    <rPh sb="7" eb="8">
      <t>サイ</t>
    </rPh>
    <rPh sb="11" eb="14">
      <t>カクキカン</t>
    </rPh>
    <rPh sb="18" eb="20">
      <t>コヨウ</t>
    </rPh>
    <rPh sb="20" eb="22">
      <t>メイショウ</t>
    </rPh>
    <rPh sb="25" eb="28">
      <t>ビコウラン</t>
    </rPh>
    <rPh sb="36" eb="37">
      <t>ウエ</t>
    </rPh>
    <rPh sb="54" eb="56">
      <t>ケツゴウ</t>
    </rPh>
    <phoneticPr fontId="2"/>
  </si>
  <si>
    <t>↑行を追加した際は、『件名』、『目的・使途』、『数量』のセルは、1つ上のセルをコピーしてください（セルの結合になるように）。</t>
    <rPh sb="1" eb="2">
      <t>ギョウ</t>
    </rPh>
    <rPh sb="3" eb="5">
      <t>ツイカ</t>
    </rPh>
    <rPh sb="7" eb="8">
      <t>サイ</t>
    </rPh>
    <rPh sb="11" eb="13">
      <t>ケンメイ</t>
    </rPh>
    <rPh sb="16" eb="18">
      <t>モクテキ</t>
    </rPh>
    <rPh sb="19" eb="21">
      <t>シト</t>
    </rPh>
    <rPh sb="24" eb="26">
      <t>スウリョウ</t>
    </rPh>
    <rPh sb="34" eb="35">
      <t>ウエ</t>
    </rPh>
    <rPh sb="52" eb="54">
      <t>ケツゴウ</t>
    </rPh>
    <phoneticPr fontId="2"/>
  </si>
  <si>
    <t>↑行を追加した際は、『設備・機器名』、『使途・必要性』『購入予定年度』のセルは、1つ上のセルをコピーしてください（セルの結合になるように）。</t>
    <rPh sb="1" eb="2">
      <t>ギョウ</t>
    </rPh>
    <rPh sb="3" eb="5">
      <t>ツイカ</t>
    </rPh>
    <rPh sb="7" eb="8">
      <t>サイ</t>
    </rPh>
    <rPh sb="11" eb="13">
      <t>セツビ</t>
    </rPh>
    <rPh sb="14" eb="16">
      <t>キキ</t>
    </rPh>
    <rPh sb="16" eb="17">
      <t>メイ</t>
    </rPh>
    <rPh sb="28" eb="30">
      <t>コウニュウ</t>
    </rPh>
    <rPh sb="30" eb="32">
      <t>ヨテイ</t>
    </rPh>
    <rPh sb="32" eb="34">
      <t>ネンド</t>
    </rPh>
    <rPh sb="42" eb="43">
      <t>ウエ</t>
    </rPh>
    <rPh sb="60" eb="62">
      <t>ケツゴウ</t>
    </rPh>
    <phoneticPr fontId="2"/>
  </si>
  <si>
    <t>↑行を追加した際は、『氏名』、『用途・目的等』、『単価（謝金額等）』、『回数』のセルは、1つ上のセルをコピーしてください（セルの結合になるように）。</t>
    <rPh sb="1" eb="2">
      <t>ギョウ</t>
    </rPh>
    <rPh sb="3" eb="5">
      <t>ツイカ</t>
    </rPh>
    <rPh sb="7" eb="8">
      <t>サイ</t>
    </rPh>
    <rPh sb="11" eb="13">
      <t>シメイ</t>
    </rPh>
    <rPh sb="16" eb="18">
      <t>ヨウト</t>
    </rPh>
    <rPh sb="19" eb="21">
      <t>モクテキ</t>
    </rPh>
    <rPh sb="21" eb="22">
      <t>トウ</t>
    </rPh>
    <rPh sb="25" eb="27">
      <t>タンカ</t>
    </rPh>
    <rPh sb="28" eb="30">
      <t>シャキン</t>
    </rPh>
    <rPh sb="30" eb="31">
      <t>ガク</t>
    </rPh>
    <rPh sb="31" eb="32">
      <t>トウ</t>
    </rPh>
    <rPh sb="36" eb="38">
      <t>カイスウ</t>
    </rPh>
    <rPh sb="46" eb="47">
      <t>ウエ</t>
    </rPh>
    <rPh sb="64" eb="66">
      <t>ケツゴウ</t>
    </rPh>
    <phoneticPr fontId="2"/>
  </si>
  <si>
    <t>＊研究者番号は府省共通研究開発管理システム （e-Rad）[https://www.e-rad.go.jp/]に研究者情報を登録した際に付与される8桁の番号です。</t>
    <rPh sb="66" eb="67">
      <t>サイ</t>
    </rPh>
    <rPh sb="74" eb="75">
      <t>ケタ</t>
    </rPh>
    <phoneticPr fontId="2"/>
  </si>
  <si>
    <t>2020年度9月版</t>
    <phoneticPr fontId="2"/>
  </si>
  <si>
    <t>所属機関の（委託研究）契約担当者に、所属機関のルール・仕組み及びJSTのルールに従い問題ない金額であることを確認し、バイアウト経費を計上した。</t>
    <rPh sb="0" eb="2">
      <t>ショゾク</t>
    </rPh>
    <rPh sb="2" eb="4">
      <t>キカン</t>
    </rPh>
    <rPh sb="6" eb="8">
      <t>イタク</t>
    </rPh>
    <rPh sb="8" eb="10">
      <t>ケンキュウ</t>
    </rPh>
    <rPh sb="11" eb="13">
      <t>ケイヤク</t>
    </rPh>
    <rPh sb="13" eb="16">
      <t>タントウシャ</t>
    </rPh>
    <rPh sb="18" eb="20">
      <t>ショゾク</t>
    </rPh>
    <rPh sb="20" eb="22">
      <t>キカン</t>
    </rPh>
    <rPh sb="27" eb="29">
      <t>シク</t>
    </rPh>
    <rPh sb="30" eb="31">
      <t>オヨ</t>
    </rPh>
    <rPh sb="40" eb="41">
      <t>シタガ</t>
    </rPh>
    <rPh sb="42" eb="44">
      <t>モンダイ</t>
    </rPh>
    <rPh sb="46" eb="48">
      <t>キンガク</t>
    </rPh>
    <rPh sb="54" eb="56">
      <t>カクニン</t>
    </rPh>
    <rPh sb="63" eb="65">
      <t>ケイヒ</t>
    </rPh>
    <rPh sb="66" eb="68">
      <t>ケイジョウ</t>
    </rPh>
    <phoneticPr fontId="14"/>
  </si>
  <si>
    <t>期中に、PIのエフォートを変更する場合、所属機関がエフォート変更に連動して執行を管理するために、契約担当者への再確認が必要であることを承知した。</t>
    <rPh sb="0" eb="2">
      <t>キチュウ</t>
    </rPh>
    <rPh sb="13" eb="15">
      <t>ヘンコウ</t>
    </rPh>
    <rPh sb="17" eb="19">
      <t>バアイ</t>
    </rPh>
    <rPh sb="20" eb="22">
      <t>ショゾク</t>
    </rPh>
    <rPh sb="22" eb="24">
      <t>キカン</t>
    </rPh>
    <rPh sb="30" eb="32">
      <t>ヘンコウ</t>
    </rPh>
    <rPh sb="33" eb="35">
      <t>レンドウ</t>
    </rPh>
    <rPh sb="37" eb="39">
      <t>シッコウ</t>
    </rPh>
    <rPh sb="40" eb="42">
      <t>カンリ</t>
    </rPh>
    <rPh sb="55" eb="58">
      <t>サイカクニン</t>
    </rPh>
    <rPh sb="59" eb="61">
      <t>ヒツヨウ</t>
    </rPh>
    <rPh sb="67" eb="69">
      <t>ショウチ</t>
    </rPh>
    <phoneticPr fontId="14"/>
  </si>
  <si>
    <t>次年度以降に必要となる主な設備（2,000千円以上）について、名称、使途等を記載してください。
※国際競争入札に該当するものは調達準備状況も記載してください（国立大学法人等の政府関係機関は国際競争入札の適用を受けることになりますので、高額物品等（2020,2021年度の物品調達は1,500万円以上）の調達を行う場合はご留意ください）。</t>
    <phoneticPr fontId="2"/>
  </si>
  <si>
    <t>　　↓　バイアウト経費を計上（研究代表者のみが計上可能）する場合、下行の確認を実施したことを証するチェックを入力下さい。</t>
    <phoneticPr fontId="2"/>
  </si>
  <si>
    <t>使途・必要性、調達準備状況※</t>
    <rPh sb="0" eb="2">
      <t>シト</t>
    </rPh>
    <rPh sb="3" eb="6">
      <t>ヒツヨウセイ</t>
    </rPh>
    <phoneticPr fontId="2"/>
  </si>
  <si>
    <t>受給</t>
  </si>
  <si>
    <t>○○○○○○○○○○</t>
    <phoneticPr fontId="2"/>
  </si>
  <si>
    <t>①</t>
    <phoneticPr fontId="2"/>
  </si>
  <si>
    <t>○○</t>
    <phoneticPr fontId="2"/>
  </si>
  <si>
    <t>②</t>
    <phoneticPr fontId="2"/>
  </si>
  <si>
    <t xml:space="preserve">科学研究費補助金 基盤研究(S) </t>
    <phoneticPr fontId="2"/>
  </si>
  <si>
    <t>50,000（見込）</t>
    <rPh sb="7" eb="9">
      <t>ミコミ</t>
    </rPh>
    <phoneticPr fontId="2"/>
  </si>
  <si>
    <t>○○○○○○○○○○○○○○○○○○○○○○○○○○○○○○</t>
    <phoneticPr fontId="2"/>
  </si>
  <si>
    <t>科学研究費補助金 特定領域</t>
    <phoneticPr fontId="2"/>
  </si>
  <si>
    <t>申請</t>
  </si>
  <si>
    <t>－</t>
    <phoneticPr fontId="2"/>
  </si>
  <si>
    <t>【目的】研究資金の不合理な重複や過度な集中の可能性を早期に把握し、適切に対応するためにJST内にて用いられます。</t>
    <phoneticPr fontId="2"/>
  </si>
  <si>
    <t>受給状況</t>
    <rPh sb="0" eb="2">
      <t>ジュキュウ</t>
    </rPh>
    <rPh sb="2" eb="4">
      <t>ジョウキョウ</t>
    </rPh>
    <phoneticPr fontId="2"/>
  </si>
  <si>
    <t>制度名</t>
    <rPh sb="0" eb="2">
      <t>セイド</t>
    </rPh>
    <rPh sb="2" eb="3">
      <t>メイ</t>
    </rPh>
    <phoneticPr fontId="2"/>
  </si>
  <si>
    <t>役割
(代表/分担)</t>
    <rPh sb="0" eb="2">
      <t>ヤクワリ</t>
    </rPh>
    <rPh sb="4" eb="6">
      <t>ダイヒョウ</t>
    </rPh>
    <rPh sb="7" eb="9">
      <t>ブンタン</t>
    </rPh>
    <phoneticPr fontId="2"/>
  </si>
  <si>
    <r>
      <t>エフォート</t>
    </r>
    <r>
      <rPr>
        <sz val="11"/>
        <rFont val="ＭＳ Ｐゴシック"/>
        <family val="3"/>
        <charset val="128"/>
      </rPr>
      <t xml:space="preserve">
(%)</t>
    </r>
    <phoneticPr fontId="2"/>
  </si>
  <si>
    <t>5．研究開発責任者：氏名</t>
    <phoneticPr fontId="2"/>
  </si>
  <si>
    <r>
      <t>研究期間</t>
    </r>
    <r>
      <rPr>
        <sz val="10"/>
        <rFont val="ＭＳ Ｐゴシック"/>
        <family val="3"/>
        <charset val="128"/>
      </rPr>
      <t xml:space="preserve"> (開始年月～終了年月)</t>
    </r>
    <rPh sb="0" eb="2">
      <t>ケンキュウ</t>
    </rPh>
    <rPh sb="2" eb="4">
      <t>キカン</t>
    </rPh>
    <phoneticPr fontId="2"/>
  </si>
  <si>
    <t>研究開発課題名
(代表者氏名）</t>
    <rPh sb="0" eb="2">
      <t>ケンキュウ</t>
    </rPh>
    <rPh sb="2" eb="4">
      <t>カイハツ</t>
    </rPh>
    <rPh sb="4" eb="6">
      <t>カダイ</t>
    </rPh>
    <rPh sb="6" eb="7">
      <t>メイ</t>
    </rPh>
    <rPh sb="9" eb="12">
      <t>ダイヒョウシャ</t>
    </rPh>
    <rPh sb="12" eb="14">
      <t>シメイ</t>
    </rPh>
    <phoneticPr fontId="2"/>
  </si>
  <si>
    <t>2022.4－2025.3</t>
    <phoneticPr fontId="2"/>
  </si>
  <si>
    <t>2019.4－2023.3</t>
    <phoneticPr fontId="2"/>
  </si>
  <si>
    <t>4．研究開発責任者：氏名</t>
    <rPh sb="6" eb="9">
      <t>セキニンシャ</t>
    </rPh>
    <phoneticPr fontId="2"/>
  </si>
  <si>
    <t>本COI加速課題</t>
    <rPh sb="0" eb="1">
      <t>ホン</t>
    </rPh>
    <rPh sb="4" eb="6">
      <t>カソク</t>
    </rPh>
    <rPh sb="6" eb="8">
      <t>カダイ</t>
    </rPh>
    <phoneticPr fontId="2"/>
  </si>
  <si>
    <t>本COI加速課題との
相違点・関係</t>
    <rPh sb="0" eb="1">
      <t>ホン</t>
    </rPh>
    <rPh sb="4" eb="6">
      <t>カソク</t>
    </rPh>
    <rPh sb="6" eb="8">
      <t>カダイ</t>
    </rPh>
    <rPh sb="11" eb="14">
      <t>ソウイテン</t>
    </rPh>
    <rPh sb="15" eb="17">
      <t>カンケイ</t>
    </rPh>
    <phoneticPr fontId="2"/>
  </si>
  <si>
    <t>2．テーマリーダー①：氏名</t>
    <rPh sb="11" eb="13">
      <t>シメイ</t>
    </rPh>
    <phoneticPr fontId="2"/>
  </si>
  <si>
    <t>3．テーマリーダー②：氏名</t>
    <phoneticPr fontId="2"/>
  </si>
  <si>
    <t>2022.4－2023.3</t>
    <phoneticPr fontId="2"/>
  </si>
  <si>
    <t>①
②</t>
    <phoneticPr fontId="2"/>
  </si>
  <si>
    <r>
      <t>研究費(期間全体)
　〃　　　(</t>
    </r>
    <r>
      <rPr>
        <sz val="11"/>
        <color rgb="FFFF0000"/>
        <rFont val="ＭＳ Ｐゴシック"/>
        <family val="3"/>
        <charset val="128"/>
      </rPr>
      <t>2022年度</t>
    </r>
    <r>
      <rPr>
        <sz val="11"/>
        <rFont val="ＭＳ Ｐゴシック"/>
        <family val="3"/>
        <charset val="128"/>
      </rPr>
      <t>)</t>
    </r>
    <phoneticPr fontId="2"/>
  </si>
  <si>
    <t>1．COI加速課題代表者（PI）：氏名</t>
    <rPh sb="5" eb="7">
      <t>カソク</t>
    </rPh>
    <rPh sb="7" eb="9">
      <t>カダイ</t>
    </rPh>
    <rPh sb="9" eb="12">
      <t>ダイヒョウシャ</t>
    </rPh>
    <rPh sb="17" eb="19">
      <t>シメイ</t>
    </rPh>
    <phoneticPr fontId="2"/>
  </si>
  <si>
    <r>
      <t>【対象】</t>
    </r>
    <r>
      <rPr>
        <b/>
        <sz val="12"/>
        <color rgb="FFFF0000"/>
        <rFont val="ＭＳ Ｐゴシック"/>
        <family val="3"/>
        <charset val="128"/>
      </rPr>
      <t>COI加速課題代表者（PI)、テーマリーダー及び研究開発責任者</t>
    </r>
    <rPh sb="7" eb="9">
      <t>カソク</t>
    </rPh>
    <rPh sb="9" eb="11">
      <t>カダイ</t>
    </rPh>
    <rPh sb="11" eb="14">
      <t>ダイヒョウシャ</t>
    </rPh>
    <phoneticPr fontId="2"/>
  </si>
  <si>
    <r>
      <t>様式4-2 他制度での研究費助成等の受給状況の調査票（</t>
    </r>
    <r>
      <rPr>
        <b/>
        <sz val="10"/>
        <color indexed="10"/>
        <rFont val="ＭＳ Ｐゴシック"/>
        <family val="3"/>
        <charset val="128"/>
      </rPr>
      <t>※提出時に採否が判明している場合は最新情報を記入</t>
    </r>
    <r>
      <rPr>
        <b/>
        <sz val="14"/>
        <rFont val="ＭＳ Ｐゴシック"/>
        <family val="3"/>
        <charset val="128"/>
      </rPr>
      <t>）</t>
    </r>
    <rPh sb="0" eb="2">
      <t>ヨウシキ</t>
    </rPh>
    <rPh sb="23" eb="26">
      <t>チョウサヒョウ</t>
    </rPh>
    <rPh sb="28" eb="30">
      <t>テイシュツ</t>
    </rPh>
    <rPh sb="30" eb="31">
      <t>ジ</t>
    </rPh>
    <rPh sb="32" eb="34">
      <t>サイヒ</t>
    </rPh>
    <rPh sb="35" eb="37">
      <t>ハンメイ</t>
    </rPh>
    <rPh sb="41" eb="43">
      <t>バアイ</t>
    </rPh>
    <rPh sb="44" eb="46">
      <t>サイシン</t>
    </rPh>
    <rPh sb="46" eb="48">
      <t>ジョウホウ</t>
    </rPh>
    <rPh sb="49" eb="51">
      <t>キニュウ</t>
    </rPh>
    <phoneticPr fontId="2"/>
  </si>
  <si>
    <r>
      <t>【記載要領】</t>
    </r>
    <r>
      <rPr>
        <sz val="12"/>
        <color rgb="FFFF0000"/>
        <rFont val="ＭＳ Ｐゴシック"/>
        <family val="3"/>
        <charset val="128"/>
      </rPr>
      <t>（提案様式4に記載の注意事項も併せてご確認ください。）</t>
    </r>
    <r>
      <rPr>
        <sz val="12"/>
        <rFont val="ＭＳ Ｐゴシック"/>
        <family val="3"/>
        <charset val="128"/>
      </rPr>
      <t xml:space="preserve">
・現在受けている、あるいは申請中・申請予定の国の競争的研究費制度やその他の研究助成制度等について、制度名、研究開発課題名、研究期間、研究費の額、役割、本COI加速課題との相違点・関係などを明記してください。
・COI加速課題のほかに、現在受けている、又は採択が決定している他の研究助成等について、</t>
    </r>
    <r>
      <rPr>
        <sz val="12"/>
        <color rgb="FFFF0000"/>
        <rFont val="ＭＳ Ｐゴシック"/>
        <family val="3"/>
        <charset val="128"/>
      </rPr>
      <t>研究費（期間全体）が多い順</t>
    </r>
    <r>
      <rPr>
        <sz val="12"/>
        <rFont val="ＭＳ Ｐゴシック"/>
        <family val="3"/>
        <charset val="128"/>
      </rPr>
      <t xml:space="preserve">に記載してください。
</t>
    </r>
    <r>
      <rPr>
        <u/>
        <sz val="12"/>
        <rFont val="ＭＳ Ｐゴシック"/>
        <family val="3"/>
        <charset val="128"/>
      </rPr>
      <t>・国内外を問わず、競争的研究費のほか、民間財団からの助成金、企業からの受託研究費や共同研究費等の研究資金について全て記載してください。</t>
    </r>
    <r>
      <rPr>
        <sz val="12"/>
        <rFont val="ＭＳ Ｐゴシック"/>
        <family val="3"/>
        <charset val="128"/>
      </rPr>
      <t xml:space="preserve">
・本COI加速課題以外の研究助成等は、期間全体の</t>
    </r>
    <r>
      <rPr>
        <sz val="12"/>
        <color rgb="FFFF0000"/>
        <rFont val="ＭＳ Ｐゴシック"/>
        <family val="3"/>
        <charset val="128"/>
      </rPr>
      <t>直接経費受給総額（ご本人が受給する額）</t>
    </r>
    <r>
      <rPr>
        <sz val="12"/>
        <rFont val="ＭＳ Ｐゴシック"/>
        <family val="3"/>
        <charset val="128"/>
      </rPr>
      <t>のものについて記載してください。
・助成等が現在受給中または受給が決定している場合は「受給」、申請中または申請予定であれば「申請」と記入してください。
・「研究費」は、ご本人が受給している金額を</t>
    </r>
    <r>
      <rPr>
        <sz val="12"/>
        <color rgb="FFFF0000"/>
        <rFont val="ＭＳ Ｐゴシック"/>
        <family val="3"/>
        <charset val="128"/>
      </rPr>
      <t>千円単位</t>
    </r>
    <r>
      <rPr>
        <sz val="12"/>
        <rFont val="ＭＳ Ｐゴシック"/>
        <family val="3"/>
        <charset val="128"/>
      </rPr>
      <t>で記載してください。研究費の金額が特定しがたい場合には、金額の後に（見込）と明記してください。
・「役割」は、代表又は分担等を記載してください。
・「エフォート（％）」は、「年間の全仕事時間（研究活動の時間のみならず教育・医療活動等を含む）を100%とした場合、そのうち当該研究の実施に必要となる時間の配分率(%)」を記載してください。【総合科学技術会議の定義による。】ただし、申請中・申請予定の助成等のエフォートは記載せず</t>
    </r>
    <r>
      <rPr>
        <sz val="11"/>
        <rFont val="ＭＳ Ｐゴシック"/>
        <family val="3"/>
        <charset val="128"/>
      </rPr>
      <t>に</t>
    </r>
    <r>
      <rPr>
        <sz val="12"/>
        <rFont val="ＭＳ Ｐゴシック"/>
        <family val="3"/>
        <charset val="128"/>
      </rPr>
      <t xml:space="preserve">、現在受けている助成等のエフォートを記載してください。「エフォート」は、原則、5％から100％までの5％刻みで設定してください。
・対象者で、競争的資金制度やその他の研究助成等を現在受けていない、申請中・申請予定がない場合は、「該当なし」と記載してください。
・必要に応じて行や記入欄を適宜追加してください。
</t>
    </r>
    <r>
      <rPr>
        <b/>
        <sz val="12"/>
        <rFont val="ＭＳ Ｐゴシック"/>
        <family val="3"/>
        <charset val="128"/>
      </rPr>
      <t>・採択された場合、</t>
    </r>
    <r>
      <rPr>
        <b/>
        <u/>
        <sz val="12"/>
        <rFont val="ＭＳ Ｐゴシック"/>
        <family val="3"/>
        <charset val="128"/>
      </rPr>
      <t>本調査票は10月頃に再度ご作成いただきます。なお、提出後に新たな申請や受給が発生した際は、その都度情報を更新し再提出をお願いいたします。</t>
    </r>
    <rPh sb="7" eb="9">
      <t>テイアン</t>
    </rPh>
    <rPh sb="9" eb="11">
      <t>ヨウシキ</t>
    </rPh>
    <rPh sb="13" eb="15">
      <t>キサイ</t>
    </rPh>
    <rPh sb="16" eb="18">
      <t>チュウイ</t>
    </rPh>
    <rPh sb="18" eb="20">
      <t>ジコウ</t>
    </rPh>
    <rPh sb="21" eb="22">
      <t>アワ</t>
    </rPh>
    <rPh sb="25" eb="27">
      <t>カクニン</t>
    </rPh>
    <rPh sb="61" eb="63">
      <t>ケンキュウ</t>
    </rPh>
    <rPh sb="63" eb="64">
      <t>ヒ</t>
    </rPh>
    <rPh sb="89" eb="91">
      <t>カイハツ</t>
    </rPh>
    <rPh sb="113" eb="115">
      <t>カソク</t>
    </rPh>
    <rPh sb="142" eb="144">
      <t>カソク</t>
    </rPh>
    <rPh sb="144" eb="146">
      <t>カダイ</t>
    </rPh>
    <rPh sb="218" eb="220">
      <t>ケンキュウ</t>
    </rPh>
    <rPh sb="220" eb="221">
      <t>ヒ</t>
    </rPh>
    <rPh sb="279" eb="281">
      <t>カソク</t>
    </rPh>
    <rPh sb="281" eb="283">
      <t>カダイ</t>
    </rPh>
    <rPh sb="787" eb="789">
      <t>サイタク</t>
    </rPh>
    <rPh sb="792" eb="794">
      <t>バアイ</t>
    </rPh>
    <rPh sb="805" eb="807">
      <t>サイド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</si>
</sst>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b/>
      <sz val="20"/>
      <name val="ＭＳ Ｐゴシック"/>
      <family val="3"/>
      <charset val="128"/>
    </font>
    <font>
      <sz val="14"/>
      <name val="ＭＳ Ｐゴシック"/>
      <family val="3"/>
      <charset val="128"/>
    </font>
    <font>
      <b/>
      <sz val="12"/>
      <name val="ＭＳ Ｐゴシック"/>
      <family val="3"/>
      <charset val="128"/>
    </font>
    <font>
      <sz val="12"/>
      <color rgb="FFFF0000"/>
      <name val="ＭＳ Ｐゴシック"/>
      <family val="3"/>
      <charset val="128"/>
    </font>
    <font>
      <sz val="12"/>
      <color rgb="FF0070C0"/>
      <name val="ＭＳ Ｐゴシック"/>
      <family val="3"/>
      <charset val="128"/>
    </font>
    <font>
      <sz val="12"/>
      <color theme="0" tint="-0.499984740745262"/>
      <name val="ＭＳ Ｐゴシック"/>
      <family val="3"/>
      <charset val="128"/>
    </font>
    <font>
      <sz val="14"/>
      <color theme="0"/>
      <name val="ＭＳ Ｐゴシック"/>
      <family val="3"/>
      <charset val="128"/>
    </font>
    <font>
      <b/>
      <sz val="12"/>
      <color rgb="FF0000CC"/>
      <name val="ＭＳ Ｐゴシック"/>
      <family val="3"/>
      <charset val="128"/>
    </font>
    <font>
      <b/>
      <sz val="14"/>
      <name val="ＭＳ Ｐゴシック"/>
      <family val="3"/>
      <charset val="128"/>
    </font>
    <font>
      <sz val="11"/>
      <color rgb="FFFF0000"/>
      <name val="ＭＳ Ｐゴシック"/>
      <family val="3"/>
      <charset val="128"/>
    </font>
    <font>
      <sz val="6"/>
      <name val="ＭＳ Ｐゴシック"/>
      <family val="3"/>
      <charset val="128"/>
      <scheme val="minor"/>
    </font>
    <font>
      <b/>
      <sz val="12"/>
      <color rgb="FFFF0000"/>
      <name val="ＭＳ Ｐゴシック"/>
      <family val="3"/>
      <charset val="128"/>
    </font>
    <font>
      <sz val="11"/>
      <color theme="1"/>
      <name val="ＭＳ ゴシック"/>
      <family val="3"/>
      <charset val="128"/>
    </font>
    <font>
      <b/>
      <sz val="10"/>
      <color indexed="10"/>
      <name val="ＭＳ Ｐゴシック"/>
      <family val="3"/>
      <charset val="128"/>
    </font>
    <font>
      <sz val="10"/>
      <name val="ＭＳ Ｐゴシック"/>
      <family val="3"/>
      <charset val="128"/>
    </font>
    <font>
      <b/>
      <u/>
      <sz val="12"/>
      <name val="ＭＳ Ｐゴシック"/>
      <family val="3"/>
      <charset val="128"/>
    </font>
    <font>
      <u/>
      <sz val="12"/>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9"/>
        <bgColor indexed="64"/>
      </patternFill>
    </fill>
    <fill>
      <patternFill patternType="solid">
        <fgColor rgb="FFFF0000"/>
        <bgColor indexed="64"/>
      </patternFill>
    </fill>
    <fill>
      <patternFill patternType="solid">
        <fgColor rgb="FFCCFFFF"/>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s>
  <cellStyleXfs count="4">
    <xf numFmtId="0" fontId="0" fillId="0" borderId="0"/>
    <xf numFmtId="38" fontId="1" fillId="0" borderId="0" applyFont="0" applyFill="0" applyBorder="0" applyAlignment="0" applyProtection="0"/>
    <xf numFmtId="0" fontId="1" fillId="0" borderId="0"/>
    <xf numFmtId="38" fontId="1" fillId="0" borderId="0" applyFont="0" applyFill="0" applyBorder="0" applyAlignment="0" applyProtection="0"/>
  </cellStyleXfs>
  <cellXfs count="218">
    <xf numFmtId="0" fontId="0" fillId="0" borderId="0" xfId="0"/>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Border="1" applyAlignment="1">
      <alignment vertical="center" wrapText="1"/>
    </xf>
    <xf numFmtId="0" fontId="6" fillId="0" borderId="0" xfId="0" applyFont="1" applyFill="1" applyAlignment="1">
      <alignment vertical="center"/>
    </xf>
    <xf numFmtId="0" fontId="3" fillId="0" borderId="0" xfId="0" applyFont="1" applyFill="1" applyAlignment="1">
      <alignment vertical="center" wrapText="1"/>
    </xf>
    <xf numFmtId="0" fontId="6" fillId="0" borderId="0" xfId="0" applyFont="1" applyFill="1" applyBorder="1" applyAlignment="1">
      <alignment vertical="center"/>
    </xf>
    <xf numFmtId="0" fontId="3" fillId="0" borderId="0" xfId="0" applyFont="1" applyFill="1" applyBorder="1" applyAlignment="1">
      <alignment vertical="center"/>
    </xf>
    <xf numFmtId="0" fontId="6" fillId="0" borderId="7" xfId="0" applyFont="1" applyFill="1" applyBorder="1" applyAlignment="1">
      <alignment horizontal="right" vertical="center" wrapText="1"/>
    </xf>
    <xf numFmtId="0" fontId="6" fillId="0" borderId="0" xfId="0" applyFont="1" applyFill="1" applyBorder="1" applyAlignment="1">
      <alignment horizontal="right" vertical="center" wrapText="1"/>
    </xf>
    <xf numFmtId="176" fontId="3" fillId="0" borderId="0" xfId="0" applyNumberFormat="1" applyFont="1" applyFill="1" applyBorder="1" applyAlignment="1">
      <alignment vertical="center" wrapText="1"/>
    </xf>
    <xf numFmtId="0" fontId="3" fillId="0" borderId="0" xfId="0" applyFont="1" applyFill="1" applyAlignment="1">
      <alignment vertical="center" wrapText="1" shrinkToFit="1"/>
    </xf>
    <xf numFmtId="0" fontId="6" fillId="0" borderId="0" xfId="0" applyFont="1" applyFill="1" applyAlignment="1">
      <alignment vertical="center" wrapText="1"/>
    </xf>
    <xf numFmtId="0" fontId="3" fillId="0" borderId="0" xfId="0" applyFont="1" applyFill="1" applyBorder="1" applyAlignment="1">
      <alignment horizontal="center" vertical="center" wrapText="1"/>
    </xf>
    <xf numFmtId="38" fontId="0" fillId="0" borderId="0" xfId="1" applyFont="1" applyFill="1" applyBorder="1" applyAlignment="1"/>
    <xf numFmtId="38" fontId="3" fillId="0" borderId="0" xfId="1" applyFont="1" applyFill="1" applyBorder="1" applyAlignment="1"/>
    <xf numFmtId="38" fontId="3" fillId="0" borderId="0" xfId="1" applyFont="1" applyFill="1" applyAlignment="1">
      <alignment vertical="center" wrapText="1"/>
    </xf>
    <xf numFmtId="38" fontId="0" fillId="0" borderId="0" xfId="1" applyFont="1" applyFill="1" applyAlignment="1">
      <alignment vertical="center" wrapText="1"/>
    </xf>
    <xf numFmtId="0" fontId="0" fillId="0" borderId="0" xfId="0" applyFont="1" applyFill="1" applyAlignment="1">
      <alignment horizontal="center" vertical="center"/>
    </xf>
    <xf numFmtId="0" fontId="0" fillId="0" borderId="0" xfId="0" applyFont="1" applyFill="1" applyAlignment="1">
      <alignment vertical="center" wrapText="1"/>
    </xf>
    <xf numFmtId="0" fontId="0" fillId="0" borderId="0" xfId="0" applyFont="1" applyFill="1" applyBorder="1" applyAlignment="1">
      <alignment vertical="center" wrapText="1"/>
    </xf>
    <xf numFmtId="0" fontId="0" fillId="0" borderId="0" xfId="0" applyFont="1" applyFill="1" applyBorder="1" applyAlignment="1">
      <alignment wrapText="1"/>
    </xf>
    <xf numFmtId="0" fontId="3" fillId="0" borderId="0" xfId="0" applyFont="1" applyFill="1" applyAlignment="1">
      <alignment horizontal="left" vertical="center"/>
    </xf>
    <xf numFmtId="0" fontId="7" fillId="0" borderId="0" xfId="0" applyFont="1" applyFill="1" applyAlignment="1">
      <alignment vertical="center" wrapText="1"/>
    </xf>
    <xf numFmtId="0" fontId="7" fillId="0" borderId="0" xfId="0" applyFont="1" applyFill="1" applyBorder="1" applyAlignment="1">
      <alignment vertical="center" wrapText="1"/>
    </xf>
    <xf numFmtId="0" fontId="9" fillId="0" borderId="0" xfId="0" applyFont="1" applyFill="1" applyBorder="1" applyAlignment="1">
      <alignment vertical="center"/>
    </xf>
    <xf numFmtId="0" fontId="9" fillId="0" borderId="0" xfId="0" applyFont="1" applyFill="1" applyBorder="1" applyAlignment="1">
      <alignment vertical="center" wrapText="1"/>
    </xf>
    <xf numFmtId="0" fontId="3" fillId="4" borderId="0" xfId="0" applyFont="1" applyFill="1" applyAlignment="1">
      <alignment vertical="center"/>
    </xf>
    <xf numFmtId="0" fontId="3" fillId="4" borderId="0" xfId="0" applyFont="1" applyFill="1" applyAlignment="1">
      <alignment vertical="center" wrapText="1"/>
    </xf>
    <xf numFmtId="38" fontId="3" fillId="4" borderId="0" xfId="1" applyFont="1" applyFill="1" applyAlignment="1">
      <alignment vertical="center" wrapText="1"/>
    </xf>
    <xf numFmtId="0" fontId="7" fillId="4" borderId="0" xfId="0" applyFont="1" applyFill="1" applyAlignment="1">
      <alignment vertical="center"/>
    </xf>
    <xf numFmtId="0" fontId="7" fillId="4" borderId="0" xfId="0" applyFont="1" applyFill="1" applyAlignment="1">
      <alignment vertical="center" wrapText="1"/>
    </xf>
    <xf numFmtId="38" fontId="7" fillId="4" borderId="0" xfId="1" applyFont="1" applyFill="1" applyAlignment="1">
      <alignment vertical="center" wrapText="1"/>
    </xf>
    <xf numFmtId="0" fontId="3" fillId="4" borderId="0" xfId="0" applyFont="1" applyFill="1" applyAlignment="1">
      <alignment horizontal="left" vertical="center"/>
    </xf>
    <xf numFmtId="38" fontId="5" fillId="0" borderId="0" xfId="1" applyFont="1" applyFill="1" applyBorder="1" applyAlignment="1">
      <alignment vertical="center" wrapText="1"/>
    </xf>
    <xf numFmtId="0" fontId="8" fillId="0" borderId="0" xfId="0" applyFont="1" applyFill="1" applyBorder="1" applyAlignment="1">
      <alignment vertical="center" wrapText="1"/>
    </xf>
    <xf numFmtId="0" fontId="9"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Fill="1" applyAlignment="1">
      <alignment horizontal="left" vertical="center" wrapText="1"/>
    </xf>
    <xf numFmtId="0" fontId="3" fillId="6" borderId="2" xfId="0" applyFont="1" applyFill="1" applyBorder="1" applyAlignment="1">
      <alignment horizontal="centerContinuous" vertical="center" wrapText="1"/>
    </xf>
    <xf numFmtId="0" fontId="10" fillId="6" borderId="2" xfId="0" applyFont="1" applyFill="1" applyBorder="1" applyAlignment="1">
      <alignment horizontal="centerContinuous" vertical="center" wrapText="1"/>
    </xf>
    <xf numFmtId="0" fontId="11" fillId="0" borderId="0" xfId="0" applyFont="1" applyFill="1" applyAlignment="1">
      <alignment vertical="center"/>
    </xf>
    <xf numFmtId="0" fontId="11" fillId="0" borderId="0" xfId="0" applyFont="1" applyFill="1" applyAlignment="1">
      <alignment vertical="center" wrapText="1" shrinkToFit="1"/>
    </xf>
    <xf numFmtId="0" fontId="11" fillId="0" borderId="0" xfId="0" applyFont="1" applyFill="1" applyBorder="1" applyAlignment="1">
      <alignment vertical="center"/>
    </xf>
    <xf numFmtId="38" fontId="3" fillId="0" borderId="2" xfId="1" applyFont="1" applyFill="1" applyBorder="1" applyAlignment="1">
      <alignment vertical="center" wrapText="1" shrinkToFit="1"/>
    </xf>
    <xf numFmtId="38" fontId="3" fillId="0" borderId="2" xfId="1" applyFont="1" applyFill="1" applyBorder="1" applyAlignment="1" applyProtection="1">
      <alignment horizontal="right" vertical="center" wrapText="1"/>
      <protection locked="0"/>
    </xf>
    <xf numFmtId="0" fontId="3" fillId="0" borderId="2" xfId="0" applyFont="1" applyFill="1" applyBorder="1" applyAlignment="1" applyProtection="1">
      <alignment horizontal="right" vertical="center" wrapText="1"/>
      <protection locked="0"/>
    </xf>
    <xf numFmtId="0" fontId="3" fillId="7" borderId="0" xfId="0" applyFont="1" applyFill="1" applyAlignment="1">
      <alignment horizontal="right" vertical="center"/>
    </xf>
    <xf numFmtId="38" fontId="3" fillId="7" borderId="0" xfId="1" applyFont="1" applyFill="1" applyAlignment="1">
      <alignment horizontal="right" vertical="center" wrapText="1"/>
    </xf>
    <xf numFmtId="0" fontId="0" fillId="7" borderId="0" xfId="0" applyFont="1" applyFill="1" applyAlignment="1">
      <alignment vertical="center" wrapText="1"/>
    </xf>
    <xf numFmtId="0" fontId="3" fillId="0" borderId="0" xfId="0" applyFont="1" applyFill="1" applyBorder="1" applyAlignment="1">
      <alignment horizontal="centerContinuous" vertical="center" wrapText="1"/>
    </xf>
    <xf numFmtId="9" fontId="3" fillId="0" borderId="2" xfId="0" applyNumberFormat="1" applyFont="1" applyFill="1" applyBorder="1" applyAlignment="1" applyProtection="1">
      <alignment horizontal="right" vertical="center" wrapText="1"/>
      <protection locked="0"/>
    </xf>
    <xf numFmtId="176" fontId="5" fillId="3" borderId="32" xfId="0" applyNumberFormat="1" applyFont="1" applyFill="1" applyBorder="1" applyAlignment="1" applyProtection="1">
      <alignment vertical="center" wrapText="1"/>
    </xf>
    <xf numFmtId="176" fontId="5" fillId="3" borderId="33" xfId="0" applyNumberFormat="1" applyFont="1" applyFill="1" applyBorder="1" applyAlignment="1" applyProtection="1">
      <alignment vertical="center" wrapText="1"/>
    </xf>
    <xf numFmtId="176" fontId="5" fillId="3" borderId="5" xfId="0" applyNumberFormat="1" applyFont="1" applyFill="1" applyBorder="1" applyAlignment="1" applyProtection="1">
      <alignment vertical="center" wrapText="1"/>
    </xf>
    <xf numFmtId="38" fontId="3" fillId="0" borderId="2" xfId="1" applyFont="1" applyFill="1" applyBorder="1" applyAlignment="1" applyProtection="1">
      <alignment horizontal="right" vertical="center" wrapText="1"/>
    </xf>
    <xf numFmtId="38" fontId="3" fillId="6" borderId="2" xfId="1" applyFont="1" applyFill="1" applyBorder="1" applyAlignment="1" applyProtection="1">
      <alignment horizontal="centerContinuous" vertical="center" wrapText="1"/>
    </xf>
    <xf numFmtId="38" fontId="5" fillId="3" borderId="5" xfId="1" applyFont="1" applyFill="1" applyBorder="1" applyAlignment="1" applyProtection="1">
      <alignment vertical="center" wrapText="1"/>
    </xf>
    <xf numFmtId="0" fontId="3" fillId="2" borderId="4" xfId="0" applyFont="1" applyFill="1" applyBorder="1" applyAlignment="1" applyProtection="1">
      <alignment horizontal="centerContinuous" vertical="center" wrapText="1"/>
    </xf>
    <xf numFmtId="0" fontId="3" fillId="2" borderId="6" xfId="0" applyFont="1" applyFill="1" applyBorder="1" applyAlignment="1" applyProtection="1">
      <alignment horizontal="centerContinuous" vertical="center" wrapText="1"/>
    </xf>
    <xf numFmtId="0" fontId="3" fillId="2" borderId="31" xfId="0" applyFont="1" applyFill="1" applyBorder="1" applyAlignment="1" applyProtection="1">
      <alignment horizontal="centerContinuous" vertical="center" wrapText="1"/>
    </xf>
    <xf numFmtId="0" fontId="3" fillId="2" borderId="31" xfId="0" applyFont="1" applyFill="1" applyBorder="1" applyAlignment="1" applyProtection="1">
      <alignment horizontal="center" vertical="center" wrapText="1"/>
    </xf>
    <xf numFmtId="0" fontId="6" fillId="0" borderId="0" xfId="0" applyFont="1" applyFill="1" applyBorder="1" applyAlignment="1" applyProtection="1">
      <alignment horizontal="right" vertical="center" wrapText="1"/>
    </xf>
    <xf numFmtId="38" fontId="5" fillId="3" borderId="10" xfId="1" applyFont="1" applyFill="1" applyBorder="1" applyAlignment="1" applyProtection="1">
      <alignment vertical="center" wrapText="1"/>
    </xf>
    <xf numFmtId="0" fontId="3" fillId="0" borderId="2" xfId="0" applyFont="1" applyFill="1" applyBorder="1" applyAlignment="1" applyProtection="1">
      <alignment vertical="center" wrapText="1"/>
      <protection locked="0"/>
    </xf>
    <xf numFmtId="0" fontId="5" fillId="6" borderId="2" xfId="0" applyFont="1" applyFill="1" applyBorder="1" applyAlignment="1">
      <alignment horizontal="centerContinuous" vertical="center" wrapText="1"/>
    </xf>
    <xf numFmtId="0" fontId="3" fillId="2" borderId="9" xfId="0" applyFont="1" applyFill="1" applyBorder="1" applyAlignment="1" applyProtection="1">
      <alignment horizontal="center" vertical="center" wrapText="1" shrinkToFit="1"/>
    </xf>
    <xf numFmtId="0" fontId="3" fillId="2" borderId="2" xfId="0" applyFont="1" applyFill="1" applyBorder="1" applyAlignment="1" applyProtection="1">
      <alignment horizontal="center" vertical="center" wrapText="1" shrinkToFit="1"/>
    </xf>
    <xf numFmtId="38" fontId="3" fillId="2" borderId="2" xfId="1"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shrinkToFit="1"/>
    </xf>
    <xf numFmtId="0" fontId="3" fillId="2" borderId="2"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shrinkToFit="1"/>
    </xf>
    <xf numFmtId="0" fontId="3" fillId="0" borderId="14" xfId="0" applyFont="1" applyFill="1" applyBorder="1" applyAlignment="1" applyProtection="1">
      <alignment horizontal="right" vertical="center" wrapText="1"/>
      <protection locked="0"/>
    </xf>
    <xf numFmtId="38" fontId="3" fillId="0" borderId="2" xfId="1" applyFont="1" applyFill="1" applyBorder="1" applyAlignment="1" applyProtection="1">
      <alignment vertical="center" wrapText="1"/>
      <protection locked="0"/>
    </xf>
    <xf numFmtId="0" fontId="3" fillId="0" borderId="2" xfId="0" applyFont="1" applyFill="1" applyBorder="1" applyAlignment="1" applyProtection="1">
      <alignment horizontal="left" vertical="center" wrapText="1"/>
      <protection locked="0"/>
    </xf>
    <xf numFmtId="38" fontId="3" fillId="0" borderId="14" xfId="1" applyFont="1" applyFill="1" applyBorder="1" applyAlignment="1" applyProtection="1">
      <alignment horizontal="right" vertical="center" wrapText="1"/>
      <protection locked="0"/>
    </xf>
    <xf numFmtId="0" fontId="3" fillId="0" borderId="2" xfId="0" applyFont="1" applyFill="1" applyBorder="1" applyAlignment="1" applyProtection="1">
      <alignment horizontal="left" vertical="center" wrapText="1"/>
      <protection locked="0"/>
    </xf>
    <xf numFmtId="0" fontId="3" fillId="0" borderId="0" xfId="2" applyFont="1" applyAlignment="1">
      <alignment vertical="center" wrapText="1"/>
    </xf>
    <xf numFmtId="0" fontId="7" fillId="0" borderId="0" xfId="2" applyFont="1" applyAlignment="1">
      <alignment vertical="center"/>
    </xf>
    <xf numFmtId="0" fontId="0" fillId="0" borderId="0" xfId="0" applyAlignment="1">
      <alignment vertical="center" wrapText="1"/>
    </xf>
    <xf numFmtId="0" fontId="3" fillId="0" borderId="0" xfId="2" applyFont="1" applyAlignment="1">
      <alignment vertical="center"/>
    </xf>
    <xf numFmtId="0" fontId="6" fillId="0" borderId="0" xfId="2" applyFont="1" applyAlignment="1">
      <alignment horizontal="right" vertical="center" wrapText="1"/>
    </xf>
    <xf numFmtId="38" fontId="5" fillId="0" borderId="0" xfId="3" applyFont="1" applyAlignment="1">
      <alignment vertical="center" wrapText="1"/>
    </xf>
    <xf numFmtId="0" fontId="16" fillId="0" borderId="0" xfId="0" applyFont="1"/>
    <xf numFmtId="0" fontId="3" fillId="0" borderId="0" xfId="0" applyFont="1" applyFill="1" applyAlignment="1">
      <alignment horizontal="right" vertical="center"/>
    </xf>
    <xf numFmtId="0" fontId="12" fillId="0" borderId="0" xfId="0" applyFont="1" applyAlignment="1">
      <alignment vertical="top"/>
    </xf>
    <xf numFmtId="0" fontId="0" fillId="0" borderId="0" xfId="0" applyAlignment="1">
      <alignment vertical="top"/>
    </xf>
    <xf numFmtId="0" fontId="3" fillId="0" borderId="0" xfId="0" applyFont="1" applyAlignment="1">
      <alignment vertical="top"/>
    </xf>
    <xf numFmtId="0" fontId="0" fillId="0" borderId="0" xfId="0" applyAlignment="1">
      <alignment vertical="center"/>
    </xf>
    <xf numFmtId="0" fontId="0" fillId="0" borderId="0" xfId="0" applyAlignment="1">
      <alignment horizontal="left" vertical="top" wrapText="1"/>
    </xf>
    <xf numFmtId="0" fontId="0" fillId="0" borderId="0" xfId="0" applyAlignment="1">
      <alignment horizontal="left" vertical="center"/>
    </xf>
    <xf numFmtId="0" fontId="0" fillId="0" borderId="3" xfId="0" applyBorder="1" applyAlignment="1">
      <alignment vertical="center" wrapText="1"/>
    </xf>
    <xf numFmtId="0" fontId="18" fillId="0" borderId="3" xfId="0" applyFont="1" applyBorder="1" applyAlignment="1">
      <alignment vertical="center" wrapText="1"/>
    </xf>
    <xf numFmtId="0" fontId="0" fillId="0" borderId="0" xfId="0" applyAlignment="1">
      <alignment vertical="center"/>
    </xf>
    <xf numFmtId="0" fontId="0" fillId="0" borderId="0" xfId="0" applyBorder="1" applyAlignment="1">
      <alignment horizontal="center" vertical="center" wrapText="1"/>
    </xf>
    <xf numFmtId="0" fontId="0" fillId="0" borderId="0" xfId="0" applyBorder="1" applyAlignment="1">
      <alignment horizontal="center" vertical="center"/>
    </xf>
    <xf numFmtId="38" fontId="0" fillId="0" borderId="0" xfId="1" applyFont="1" applyBorder="1" applyAlignment="1">
      <alignment horizontal="center" vertical="center"/>
    </xf>
    <xf numFmtId="0" fontId="0" fillId="0" borderId="0" xfId="0" applyBorder="1" applyAlignment="1">
      <alignment vertical="center"/>
    </xf>
    <xf numFmtId="0" fontId="16" fillId="0" borderId="0" xfId="0" applyFont="1" applyBorder="1"/>
    <xf numFmtId="0" fontId="0" fillId="0" borderId="38" xfId="0" applyBorder="1" applyAlignment="1">
      <alignment horizontal="center" vertical="center" wrapText="1"/>
    </xf>
    <xf numFmtId="0" fontId="0" fillId="0" borderId="0" xfId="0" applyAlignment="1">
      <alignment vertical="top" wrapText="1"/>
    </xf>
    <xf numFmtId="0" fontId="6" fillId="0" borderId="0" xfId="0" applyFont="1" applyAlignment="1">
      <alignment vertical="top" wrapText="1"/>
    </xf>
    <xf numFmtId="0" fontId="13" fillId="0" borderId="0" xfId="0" applyFont="1" applyBorder="1" applyAlignment="1">
      <alignment horizontal="left" vertical="center"/>
    </xf>
    <xf numFmtId="0" fontId="0" fillId="0" borderId="0" xfId="0" applyAlignment="1">
      <alignment vertical="center"/>
    </xf>
    <xf numFmtId="38" fontId="0" fillId="0" borderId="0" xfId="1" applyFont="1" applyBorder="1" applyAlignment="1">
      <alignment horizontal="center" vertical="center"/>
    </xf>
    <xf numFmtId="0" fontId="0" fillId="0" borderId="0" xfId="0" applyAlignment="1">
      <alignment vertical="center"/>
    </xf>
    <xf numFmtId="0" fontId="0" fillId="0" borderId="2" xfId="0" applyBorder="1" applyAlignment="1">
      <alignment horizontal="center" vertical="center"/>
    </xf>
    <xf numFmtId="0" fontId="0" fillId="0" borderId="38" xfId="0" applyBorder="1" applyAlignment="1">
      <alignment horizontal="center" vertical="center" wrapText="1"/>
    </xf>
    <xf numFmtId="0" fontId="0" fillId="0" borderId="0" xfId="0" applyAlignment="1">
      <alignment vertical="center"/>
    </xf>
    <xf numFmtId="0" fontId="0" fillId="0" borderId="48" xfId="0" applyBorder="1" applyAlignment="1">
      <alignment horizontal="center" vertical="center"/>
    </xf>
    <xf numFmtId="0" fontId="0" fillId="0" borderId="2" xfId="0" applyBorder="1" applyAlignment="1">
      <alignment horizontal="center" vertical="center" wrapText="1"/>
    </xf>
    <xf numFmtId="0" fontId="0" fillId="0" borderId="16" xfId="0" applyBorder="1" applyAlignment="1">
      <alignment horizontal="center" vertical="center" wrapText="1"/>
    </xf>
    <xf numFmtId="0" fontId="0" fillId="0" borderId="7" xfId="0" applyBorder="1" applyAlignment="1">
      <alignment horizontal="center" vertical="center" wrapText="1"/>
    </xf>
    <xf numFmtId="0" fontId="0" fillId="0" borderId="18" xfId="0" applyBorder="1" applyAlignment="1">
      <alignment horizontal="center" vertical="center" wrapText="1"/>
    </xf>
    <xf numFmtId="0" fontId="0" fillId="0" borderId="8" xfId="0"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38" fontId="0" fillId="0" borderId="2" xfId="1" applyFont="1" applyBorder="1" applyAlignment="1">
      <alignment horizontal="center" vertical="center"/>
    </xf>
    <xf numFmtId="0" fontId="0" fillId="0" borderId="43" xfId="0" applyBorder="1" applyAlignment="1">
      <alignment horizontal="center" vertical="center" wrapText="1"/>
    </xf>
    <xf numFmtId="0" fontId="0" fillId="0" borderId="45" xfId="0" applyBorder="1" applyAlignment="1">
      <alignment horizontal="center" vertical="center" wrapText="1"/>
    </xf>
    <xf numFmtId="0" fontId="0" fillId="0" borderId="40" xfId="0" applyBorder="1" applyAlignment="1">
      <alignment horizontal="center" vertical="center" wrapText="1"/>
    </xf>
    <xf numFmtId="0" fontId="0" fillId="0" borderId="0" xfId="0" applyBorder="1" applyAlignment="1">
      <alignment horizontal="center" vertical="center" wrapText="1"/>
    </xf>
    <xf numFmtId="0" fontId="0" fillId="0" borderId="43" xfId="0" applyBorder="1" applyAlignment="1">
      <alignment horizontal="center" vertical="center"/>
    </xf>
    <xf numFmtId="0" fontId="0" fillId="0" borderId="45" xfId="0" applyBorder="1" applyAlignment="1">
      <alignment vertical="center"/>
    </xf>
    <xf numFmtId="0" fontId="0" fillId="0" borderId="46" xfId="0" applyBorder="1" applyAlignment="1">
      <alignment vertical="center"/>
    </xf>
    <xf numFmtId="0" fontId="0" fillId="0" borderId="40" xfId="0" applyBorder="1" applyAlignment="1">
      <alignment vertical="center"/>
    </xf>
    <xf numFmtId="0" fontId="0" fillId="0" borderId="0" xfId="0" applyBorder="1" applyAlignment="1">
      <alignment vertical="center"/>
    </xf>
    <xf numFmtId="0" fontId="0" fillId="0" borderId="41" xfId="0" applyBorder="1" applyAlignment="1">
      <alignment vertical="center"/>
    </xf>
    <xf numFmtId="0" fontId="0" fillId="0" borderId="42" xfId="0" applyBorder="1" applyAlignment="1">
      <alignment horizontal="center" vertical="center"/>
    </xf>
    <xf numFmtId="0" fontId="0" fillId="0" borderId="37" xfId="0" applyBorder="1" applyAlignment="1">
      <alignment horizontal="center" vertical="center"/>
    </xf>
    <xf numFmtId="0" fontId="0" fillId="0" borderId="47" xfId="0" applyBorder="1" applyAlignment="1">
      <alignment horizontal="center" vertical="center" wrapText="1"/>
    </xf>
    <xf numFmtId="0" fontId="0" fillId="0" borderId="39" xfId="0" applyBorder="1" applyAlignment="1">
      <alignment horizontal="center" vertical="center" wrapText="1"/>
    </xf>
    <xf numFmtId="0" fontId="18" fillId="0" borderId="38" xfId="0" applyFont="1" applyBorder="1" applyAlignment="1">
      <alignment horizontal="center" vertical="center" wrapText="1"/>
    </xf>
    <xf numFmtId="0" fontId="18" fillId="0" borderId="36" xfId="0" applyFont="1" applyBorder="1" applyAlignment="1">
      <alignment horizontal="center" vertical="center" wrapText="1"/>
    </xf>
    <xf numFmtId="0" fontId="0" fillId="0" borderId="40" xfId="0" applyBorder="1" applyAlignment="1">
      <alignment horizontal="center" vertical="center"/>
    </xf>
    <xf numFmtId="0" fontId="0" fillId="0" borderId="0" xfId="0" applyBorder="1" applyAlignment="1">
      <alignment horizontal="center" vertical="center"/>
    </xf>
    <xf numFmtId="0" fontId="0" fillId="0" borderId="41" xfId="0" applyBorder="1" applyAlignment="1">
      <alignment horizontal="center" vertical="center"/>
    </xf>
    <xf numFmtId="0" fontId="0" fillId="0" borderId="9"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44" xfId="0" applyBorder="1" applyAlignment="1">
      <alignment vertical="center"/>
    </xf>
    <xf numFmtId="0" fontId="0" fillId="0" borderId="36" xfId="0" applyBorder="1" applyAlignment="1">
      <alignment vertical="center"/>
    </xf>
    <xf numFmtId="0" fontId="0" fillId="0" borderId="44" xfId="0" applyBorder="1" applyAlignment="1">
      <alignment horizontal="center" vertical="center" wrapText="1"/>
    </xf>
    <xf numFmtId="0" fontId="0" fillId="0" borderId="36" xfId="0" applyBorder="1" applyAlignment="1">
      <alignment horizontal="center" vertical="center" wrapText="1"/>
    </xf>
    <xf numFmtId="38" fontId="0" fillId="0" borderId="48" xfId="1" applyFont="1" applyBorder="1" applyAlignment="1">
      <alignment horizontal="center" vertical="center"/>
    </xf>
    <xf numFmtId="0" fontId="3" fillId="0" borderId="0" xfId="0" applyFont="1" applyAlignment="1">
      <alignment horizontal="left" vertical="top" wrapText="1"/>
    </xf>
    <xf numFmtId="0" fontId="4" fillId="0" borderId="0" xfId="0" applyFont="1" applyFill="1" applyAlignment="1">
      <alignment horizontal="center" vertical="center" wrapText="1"/>
    </xf>
    <xf numFmtId="0" fontId="4" fillId="0" borderId="0" xfId="0" applyFont="1" applyFill="1" applyAlignment="1">
      <alignment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34" xfId="0" applyFont="1" applyFill="1" applyBorder="1" applyAlignment="1" applyProtection="1">
      <alignment vertical="center" wrapText="1"/>
    </xf>
    <xf numFmtId="0" fontId="3" fillId="0" borderId="29" xfId="0" applyFont="1" applyFill="1" applyBorder="1" applyAlignment="1" applyProtection="1">
      <alignment vertical="center" wrapText="1"/>
    </xf>
    <xf numFmtId="0" fontId="3" fillId="0" borderId="32" xfId="0" applyFont="1" applyFill="1" applyBorder="1" applyAlignment="1" applyProtection="1">
      <alignment vertical="center" wrapText="1"/>
    </xf>
    <xf numFmtId="38" fontId="3" fillId="2" borderId="9" xfId="1" applyFont="1" applyFill="1" applyBorder="1" applyAlignment="1" applyProtection="1">
      <alignment horizontal="center" vertical="center" wrapText="1"/>
    </xf>
    <xf numFmtId="38" fontId="3" fillId="2" borderId="1" xfId="1"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shrinkToFit="1"/>
    </xf>
    <xf numFmtId="0" fontId="3" fillId="5" borderId="15" xfId="0" applyFont="1" applyFill="1" applyBorder="1" applyAlignment="1" applyProtection="1">
      <alignment horizontal="center" vertical="center" shrinkToFit="1"/>
    </xf>
    <xf numFmtId="0" fontId="3" fillId="5" borderId="29" xfId="0" applyFont="1" applyFill="1" applyBorder="1" applyAlignment="1" applyProtection="1">
      <alignment horizontal="center" vertical="center" shrinkToFit="1"/>
    </xf>
    <xf numFmtId="0" fontId="3" fillId="0" borderId="14" xfId="0" applyFont="1" applyFill="1" applyBorder="1" applyAlignment="1" applyProtection="1">
      <alignment horizontal="left" vertical="center" wrapText="1"/>
      <protection locked="0"/>
    </xf>
    <xf numFmtId="0" fontId="3" fillId="0" borderId="15" xfId="0" applyFont="1" applyFill="1" applyBorder="1" applyAlignment="1" applyProtection="1">
      <alignment horizontal="left" vertical="center" wrapText="1"/>
      <protection locked="0"/>
    </xf>
    <xf numFmtId="0" fontId="3" fillId="0" borderId="29" xfId="0" applyFont="1" applyFill="1" applyBorder="1" applyAlignment="1" applyProtection="1">
      <alignment horizontal="left" vertical="center" wrapText="1"/>
      <protection locked="0"/>
    </xf>
    <xf numFmtId="0" fontId="3" fillId="0" borderId="35" xfId="0" applyFont="1" applyFill="1" applyBorder="1" applyAlignment="1" applyProtection="1">
      <alignment vertical="center" wrapText="1"/>
    </xf>
    <xf numFmtId="0" fontId="3" fillId="0" borderId="30" xfId="0" applyFont="1" applyFill="1" applyBorder="1" applyAlignment="1" applyProtection="1">
      <alignment vertical="center" wrapText="1"/>
    </xf>
    <xf numFmtId="0" fontId="3" fillId="0" borderId="33" xfId="0" applyFont="1" applyFill="1" applyBorder="1" applyAlignment="1" applyProtection="1">
      <alignment vertical="center" wrapText="1"/>
    </xf>
    <xf numFmtId="0" fontId="3" fillId="5" borderId="14" xfId="0" applyFont="1" applyFill="1" applyBorder="1" applyAlignment="1" applyProtection="1">
      <alignment horizontal="center" vertical="center" wrapText="1"/>
    </xf>
    <xf numFmtId="0" fontId="3" fillId="5" borderId="29" xfId="0" applyFont="1" applyFill="1" applyBorder="1" applyAlignment="1" applyProtection="1">
      <alignment horizontal="center" vertical="center" wrapText="1"/>
    </xf>
    <xf numFmtId="0" fontId="3" fillId="5" borderId="15"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26" xfId="0" applyFont="1" applyFill="1" applyBorder="1" applyAlignment="1">
      <alignment horizontal="left" vertical="top" wrapText="1"/>
    </xf>
    <xf numFmtId="0" fontId="3" fillId="0" borderId="27" xfId="0" applyFont="1" applyFill="1" applyBorder="1" applyAlignment="1">
      <alignment horizontal="left" vertical="top" wrapText="1"/>
    </xf>
    <xf numFmtId="0" fontId="3" fillId="0" borderId="28" xfId="0" applyFont="1" applyFill="1" applyBorder="1" applyAlignment="1">
      <alignment horizontal="left" vertical="top" wrapText="1"/>
    </xf>
    <xf numFmtId="0" fontId="3" fillId="2" borderId="16"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3" fillId="2" borderId="18"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3" fillId="2" borderId="29"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shrinkToFit="1"/>
    </xf>
    <xf numFmtId="0" fontId="3" fillId="2" borderId="15" xfId="0" applyFont="1" applyFill="1" applyBorder="1" applyAlignment="1" applyProtection="1">
      <alignment horizontal="center" vertical="center" shrinkToFit="1"/>
    </xf>
    <xf numFmtId="38" fontId="3" fillId="0" borderId="14" xfId="1" applyFont="1" applyFill="1" applyBorder="1" applyAlignment="1" applyProtection="1">
      <alignment horizontal="right" vertical="center" wrapText="1"/>
      <protection locked="0"/>
    </xf>
    <xf numFmtId="38" fontId="3" fillId="0" borderId="15" xfId="1" applyFont="1" applyFill="1" applyBorder="1" applyAlignment="1" applyProtection="1">
      <alignment horizontal="right" vertical="center" wrapText="1"/>
      <protection locked="0"/>
    </xf>
    <xf numFmtId="0" fontId="3" fillId="2" borderId="29" xfId="0" applyFont="1" applyFill="1" applyBorder="1" applyAlignment="1" applyProtection="1">
      <alignment horizontal="center" vertical="center" shrinkToFit="1"/>
    </xf>
    <xf numFmtId="0" fontId="3" fillId="2" borderId="16" xfId="0" applyFont="1" applyFill="1" applyBorder="1" applyAlignment="1" applyProtection="1">
      <alignment horizontal="center" vertical="center" shrinkToFit="1"/>
    </xf>
    <xf numFmtId="0" fontId="3" fillId="2" borderId="17" xfId="0" applyFont="1" applyFill="1" applyBorder="1" applyAlignment="1" applyProtection="1">
      <alignment horizontal="center" vertical="center" shrinkToFit="1"/>
    </xf>
    <xf numFmtId="0" fontId="3" fillId="2" borderId="18" xfId="0" applyFont="1" applyFill="1" applyBorder="1" applyAlignment="1" applyProtection="1">
      <alignment horizontal="center" vertical="center" shrinkToFit="1"/>
    </xf>
    <xf numFmtId="0" fontId="3" fillId="2" borderId="19" xfId="0" applyFont="1" applyFill="1" applyBorder="1" applyAlignment="1" applyProtection="1">
      <alignment horizontal="center" vertical="center" shrinkToFit="1"/>
    </xf>
    <xf numFmtId="0" fontId="3" fillId="2" borderId="9"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3" fillId="2" borderId="14" xfId="0" applyFont="1" applyFill="1" applyBorder="1" applyAlignment="1" applyProtection="1">
      <alignment horizontal="center" vertical="center" wrapText="1" shrinkToFit="1"/>
    </xf>
    <xf numFmtId="0" fontId="3" fillId="2" borderId="15" xfId="0" applyFont="1" applyFill="1" applyBorder="1" applyAlignment="1" applyProtection="1">
      <alignment horizontal="center" vertical="center" wrapText="1" shrinkToFit="1"/>
    </xf>
    <xf numFmtId="0" fontId="3" fillId="0" borderId="14" xfId="0" applyFont="1" applyFill="1" applyBorder="1" applyAlignment="1" applyProtection="1">
      <alignment horizontal="right" vertical="center" wrapText="1"/>
      <protection locked="0"/>
    </xf>
    <xf numFmtId="0" fontId="3" fillId="0" borderId="15" xfId="0" applyFont="1" applyFill="1" applyBorder="1" applyAlignment="1" applyProtection="1">
      <alignment horizontal="right" vertical="center" wrapText="1"/>
      <protection locked="0"/>
    </xf>
    <xf numFmtId="0" fontId="3" fillId="2" borderId="2" xfId="0" applyFont="1" applyFill="1" applyBorder="1" applyAlignment="1" applyProtection="1">
      <alignment horizontal="center" vertical="center" shrinkToFit="1"/>
    </xf>
    <xf numFmtId="0" fontId="3" fillId="0" borderId="20" xfId="0" applyFont="1" applyFill="1" applyBorder="1" applyAlignment="1">
      <alignment horizontal="left" vertical="top" wrapText="1"/>
    </xf>
    <xf numFmtId="0" fontId="3" fillId="0" borderId="21"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23" xfId="0" applyFont="1" applyFill="1" applyBorder="1" applyAlignment="1">
      <alignment horizontal="left" vertical="top" wrapText="1"/>
    </xf>
    <xf numFmtId="0" fontId="3" fillId="0" borderId="24"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0" borderId="0" xfId="0" applyFont="1" applyFill="1" applyBorder="1" applyAlignment="1">
      <alignment horizontal="left" vertical="center" wrapText="1"/>
    </xf>
    <xf numFmtId="176" fontId="3" fillId="2" borderId="2" xfId="0" applyNumberFormat="1" applyFont="1" applyFill="1" applyBorder="1" applyAlignment="1" applyProtection="1">
      <alignment horizontal="center" vertical="center" wrapText="1"/>
    </xf>
    <xf numFmtId="0" fontId="3" fillId="0" borderId="2" xfId="0" applyFont="1" applyFill="1" applyBorder="1" applyAlignment="1" applyProtection="1">
      <alignment horizontal="left" vertical="center" wrapText="1"/>
      <protection locked="0"/>
    </xf>
  </cellXfs>
  <cellStyles count="4">
    <cellStyle name="桁区切り" xfId="1" builtinId="6"/>
    <cellStyle name="桁区切り 2" xfId="3" xr:uid="{CCBA9672-FD1E-40C3-BADA-E1EE5581E14A}"/>
    <cellStyle name="標準" xfId="0" builtinId="0"/>
    <cellStyle name="標準 2" xfId="2" xr:uid="{4E88D7F2-2C4A-4CC5-A7ED-43F1E7A2F609}"/>
  </cellStyles>
  <dxfs count="0"/>
  <tableStyles count="0" defaultTableStyle="TableStyleMedium2" defaultPivotStyle="PivotStyleLight16"/>
  <colors>
    <mruColors>
      <color rgb="FF0000CC"/>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88900</xdr:colOff>
      <xdr:row>110</xdr:row>
      <xdr:rowOff>92076</xdr:rowOff>
    </xdr:from>
    <xdr:to>
      <xdr:col>10</xdr:col>
      <xdr:colOff>1219200</xdr:colOff>
      <xdr:row>111</xdr:row>
      <xdr:rowOff>2679717</xdr:rowOff>
    </xdr:to>
    <xdr:sp macro="" textlink="">
      <xdr:nvSpPr>
        <xdr:cNvPr id="2" name="角丸四角形 5">
          <a:extLst>
            <a:ext uri="{FF2B5EF4-FFF2-40B4-BE49-F238E27FC236}">
              <a16:creationId xmlns:a16="http://schemas.microsoft.com/office/drawing/2014/main" id="{00000000-0008-0000-0100-000002000000}"/>
            </a:ext>
          </a:extLst>
        </xdr:cNvPr>
        <xdr:cNvSpPr/>
      </xdr:nvSpPr>
      <xdr:spPr>
        <a:xfrm>
          <a:off x="393700" y="51431826"/>
          <a:ext cx="10379075" cy="4035441"/>
        </a:xfrm>
        <a:prstGeom prst="roundRect">
          <a:avLst>
            <a:gd name="adj" fmla="val 0"/>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500"/>
            </a:lnSpc>
          </a:pPr>
          <a:r>
            <a:rPr lang="en-US" altLang="ja-JP" sz="1200" b="1" i="0" u="none" strike="noStrike">
              <a:solidFill>
                <a:sysClr val="windowText" lastClr="000000"/>
              </a:solidFill>
              <a:effectLst/>
              <a:latin typeface="+mn-lt"/>
              <a:ea typeface="+mn-ea"/>
              <a:cs typeface="+mn-cs"/>
            </a:rPr>
            <a:t>(5)</a:t>
          </a:r>
          <a:r>
            <a:rPr lang="ja-JP" altLang="en-US" sz="1200" b="1" i="0" u="none" strike="noStrike">
              <a:solidFill>
                <a:sysClr val="windowText" lastClr="000000"/>
              </a:solidFill>
              <a:effectLst/>
              <a:latin typeface="+mn-lt"/>
              <a:ea typeface="+mn-ea"/>
              <a:cs typeface="+mn-cs"/>
            </a:rPr>
            <a:t>その他の計上に係る留意点</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研究成果発表費用（論文投稿料等）、会議費、運搬費、機器リース費用、検査業務など必要な場合は計上してください。書籍は</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物品費（消耗品費）に計上してください。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4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施設・設備の保守料・修繕費について ： </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）本</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研究費で購入した機器をはじめ、本</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研究のために直接必要である施設・設備の保守・修理費用を計上することができます。 </a:t>
          </a:r>
          <a:r>
            <a:rPr lang="ja-JP" altLang="ja-JP" sz="1200" b="0" i="1" u="sng">
              <a:solidFill>
                <a:sysClr val="windowText" lastClr="000000"/>
              </a:solidFill>
              <a:effectLst/>
              <a:latin typeface="+mn-lt"/>
              <a:ea typeface="+mn-ea"/>
              <a:cs typeface="+mn-cs"/>
            </a:rPr>
            <a:t>なお、使用者の過失が原因である場合の修繕費を支出することは出来ません。</a:t>
          </a:r>
          <a:r>
            <a:rPr lang="ja-JP" altLang="en-US" sz="1200" b="0" i="1" u="sng" strike="noStrike">
              <a:solidFill>
                <a:sysClr val="windowText" lastClr="000000"/>
              </a:solidFill>
              <a:effectLst/>
              <a:latin typeface="+mn-lt"/>
              <a:ea typeface="+mn-ea"/>
              <a:cs typeface="+mn-cs"/>
            </a:rPr>
            <a:t>「企業等」に区分される研究機関の場合は、本</a:t>
          </a:r>
          <a:r>
            <a:rPr lang="en-US" altLang="ja-JP" sz="1200" b="0" i="1" u="sng" strike="noStrike">
              <a:solidFill>
                <a:sysClr val="windowText" lastClr="000000"/>
              </a:solidFill>
              <a:effectLst/>
              <a:latin typeface="+mn-lt"/>
              <a:ea typeface="+mn-ea"/>
              <a:cs typeface="+mn-cs"/>
            </a:rPr>
            <a:t>CREST</a:t>
          </a:r>
          <a:r>
            <a:rPr lang="ja-JP" altLang="en-US" sz="1200" b="0" i="1" u="sng" strike="noStrike">
              <a:solidFill>
                <a:sysClr val="windowText" lastClr="000000"/>
              </a:solidFill>
              <a:effectLst/>
              <a:latin typeface="+mn-lt"/>
              <a:ea typeface="+mn-ea"/>
              <a:cs typeface="+mn-cs"/>
            </a:rPr>
            <a:t>研究に専ら使用する場合に限られます。 </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）研究機関所有の設備等について改造を加える場合は、</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物品費（設備設備費）に計上してください。</a:t>
          </a:r>
          <a:r>
            <a:rPr lang="ja-JP" altLang="en-US" sz="1200" b="0" i="1" u="sng" strike="noStrike">
              <a:solidFill>
                <a:sysClr val="windowText" lastClr="000000"/>
              </a:solidFill>
              <a:effectLst/>
              <a:latin typeface="+mn-lt"/>
              <a:ea typeface="+mn-ea"/>
              <a:cs typeface="+mn-cs"/>
            </a:rPr>
            <a:t> 「企業等」に区分される研究機関が自ら所有する設備等の改造に対する支出は原則として認められません。 </a:t>
          </a:r>
          <a:endParaRPr lang="en-US" altLang="ja-JP" sz="1200" b="0" i="1" u="sng"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会議費について ： 会議費に含まれるもの、および、飲食費の支出対象となる会議については、</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ガイドをご確認ください。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施設（研究実施場所）の借上経費、光熱水費について ： 一定の条件の下計上が可能です。</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ガイドをご確認ください。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不課税取引等（不課税・非課税取引）に係る消費税相当額の取扱について 人件費や海外旅費などの不課税取引等に係る消費税相当額については、直接経費から支出することが可能です。 必要に応じて所属機関の経理担当部門とも相談の上、個々の執行予定額を反映した積み上げ計算により計上してください。なお、免税事業者である場合は、消費税相当額を計上することはできません。 </a:t>
          </a:r>
          <a:endParaRPr lang="en-US" altLang="ja-JP" sz="1200" b="0" i="0" u="none" strike="noStrike">
            <a:solidFill>
              <a:sysClr val="windowText" lastClr="000000"/>
            </a:solidFill>
            <a:effectLst/>
            <a:latin typeface="+mn-lt"/>
            <a:ea typeface="+mn-ea"/>
            <a:cs typeface="+mn-cs"/>
          </a:endParaRPr>
        </a:p>
        <a:p>
          <a:pPr marL="360000" indent="-171450" algn="l">
            <a:lnSpc>
              <a:spcPts val="1300"/>
            </a:lnSpc>
            <a:buFont typeface="Arial" panose="020B0604020202020204" pitchFamily="34" charset="0"/>
            <a:buChar char="•"/>
          </a:pPr>
          <a:r>
            <a:rPr lang="en-US" altLang="ja-JP" sz="1200" b="0" i="0" u="none" strike="noStrike">
              <a:solidFill>
                <a:sysClr val="windowText" lastClr="000000"/>
              </a:solidFill>
              <a:effectLst/>
              <a:latin typeface="+mn-lt"/>
              <a:ea typeface="+mn-ea"/>
              <a:cs typeface="+mn-cs"/>
            </a:rPr>
            <a:t> </a:t>
          </a:r>
          <a:r>
            <a:rPr lang="ja-JP" altLang="en-US" sz="1200" b="0" i="0" u="none" strike="noStrike">
              <a:solidFill>
                <a:sysClr val="windowText" lastClr="000000"/>
              </a:solidFill>
              <a:effectLst/>
              <a:latin typeface="+mn-lt"/>
              <a:ea typeface="+mn-ea"/>
              <a:cs typeface="+mn-cs"/>
            </a:rPr>
            <a:t>リース・レンタルについて ： 設備等のリースやレンタルも可能です。購入する場合に比した経済性・効率性を勘案してください。 なお、複数年度分を前納した場合でも、直接経費として計上できるのは、原則として、当該年度の既経過期間分のみとなります。 </a:t>
          </a:r>
          <a:endParaRPr lang="en-US" altLang="ja-JP" sz="1200" b="0" i="0" u="none" strike="noStrike">
            <a:solidFill>
              <a:sysClr val="windowText" lastClr="000000"/>
            </a:solidFill>
            <a:effectLst/>
            <a:latin typeface="+mn-lt"/>
            <a:ea typeface="+mn-ea"/>
            <a:cs typeface="+mn-cs"/>
          </a:endParaRPr>
        </a:p>
        <a:p>
          <a:pPr marL="360000" indent="-171450" algn="l">
            <a:lnSpc>
              <a:spcPts val="1400"/>
            </a:lnSpc>
            <a:buFont typeface="Arial" panose="020B0604020202020204" pitchFamily="34" charset="0"/>
            <a:buChar char="•"/>
          </a:pPr>
          <a:r>
            <a:rPr lang="ja-JP" altLang="en-US" sz="1200" b="0" i="0" u="none" strike="noStrike" baseline="0">
              <a:solidFill>
                <a:sysClr val="windowText" lastClr="000000"/>
              </a:solidFill>
              <a:effectLst/>
              <a:latin typeface="+mn-lt"/>
              <a:ea typeface="+mn-ea"/>
              <a:cs typeface="+mn-cs"/>
            </a:rPr>
            <a:t>再委託について ： </a:t>
          </a:r>
          <a:r>
            <a:rPr lang="ja-JP" altLang="en-US" sz="1200" b="0" i="0" u="none" strike="noStrike">
              <a:solidFill>
                <a:sysClr val="windowText" lastClr="000000"/>
              </a:solidFill>
              <a:effectLst/>
              <a:latin typeface="+mn-lt"/>
              <a:ea typeface="+mn-ea"/>
              <a:cs typeface="+mn-cs"/>
            </a:rPr>
            <a:t>本委託研究を第三者に再委託することは、原則として認められません。ただし、研究開発要素を含まない請負業務や検査業務を計上することは可能です。 検査業務などを外部に発注する場合はその役務内容・発注予定時期を使途欄に記載してください。 </a:t>
          </a:r>
          <a:r>
            <a:rPr lang="ja-JP" altLang="ja-JP" sz="1200" b="0" i="0">
              <a:solidFill>
                <a:sysClr val="windowText" lastClr="000000"/>
              </a:solidFill>
              <a:effectLst/>
              <a:latin typeface="+mn-lt"/>
              <a:ea typeface="+mn-ea"/>
              <a:cs typeface="+mn-cs"/>
            </a:rPr>
            <a:t> </a:t>
          </a:r>
          <a:endParaRPr lang="en-US" altLang="ja-JP" sz="1200" b="0" i="0">
            <a:solidFill>
              <a:sysClr val="windowText" lastClr="000000"/>
            </a:solidFill>
            <a:effectLst/>
            <a:latin typeface="+mn-lt"/>
            <a:ea typeface="+mn-ea"/>
            <a:cs typeface="+mn-cs"/>
          </a:endParaRPr>
        </a:p>
        <a:p>
          <a:pPr marL="360000" marR="0" indent="-171450" algn="l" defTabSz="914400" eaLnBrk="1" fontAlgn="auto" latinLnBrk="0" hangingPunct="1">
            <a:lnSpc>
              <a:spcPts val="1400"/>
            </a:lnSpc>
            <a:spcBef>
              <a:spcPts val="0"/>
            </a:spcBef>
            <a:spcAft>
              <a:spcPts val="0"/>
            </a:spcAft>
            <a:buClrTx/>
            <a:buSzTx/>
            <a:buFont typeface="Arial" panose="020B0604020202020204" pitchFamily="34" charset="0"/>
            <a:buChar char="•"/>
            <a:tabLst/>
            <a:defRPr/>
          </a:pPr>
          <a:r>
            <a:rPr lang="ja-JP" altLang="ja-JP" sz="1200" b="0" i="0">
              <a:solidFill>
                <a:sysClr val="windowText" lastClr="000000"/>
              </a:solidFill>
              <a:effectLst/>
              <a:latin typeface="+mn-lt"/>
              <a:ea typeface="+mn-ea"/>
              <a:cs typeface="+mn-cs"/>
            </a:rPr>
            <a:t>ソフトウェアについて</a:t>
          </a:r>
          <a:r>
            <a:rPr lang="en-US" altLang="ja-JP" sz="1200" b="0" i="0">
              <a:solidFill>
                <a:sysClr val="windowText" lastClr="000000"/>
              </a:solidFill>
              <a:effectLst/>
              <a:latin typeface="+mn-lt"/>
              <a:ea typeface="+mn-ea"/>
              <a:cs typeface="+mn-cs"/>
            </a:rPr>
            <a:t> </a:t>
          </a:r>
          <a:r>
            <a:rPr lang="ja-JP" altLang="en-US" sz="1200" b="0" i="0">
              <a:solidFill>
                <a:sysClr val="windowText" lastClr="000000"/>
              </a:solidFill>
              <a:effectLst/>
              <a:latin typeface="+mn-lt"/>
              <a:ea typeface="+mn-ea"/>
              <a:cs typeface="+mn-cs"/>
            </a:rPr>
            <a:t>：</a:t>
          </a:r>
          <a:r>
            <a:rPr lang="en-US" altLang="ja-JP" sz="1200" b="0" i="0">
              <a:solidFill>
                <a:sysClr val="windowText" lastClr="000000"/>
              </a:solidFill>
              <a:effectLst/>
              <a:latin typeface="+mn-lt"/>
              <a:ea typeface="+mn-ea"/>
              <a:cs typeface="+mn-cs"/>
            </a:rPr>
            <a:t> </a:t>
          </a:r>
          <a:r>
            <a:rPr lang="ja-JP" altLang="ja-JP" sz="1200" b="0" i="0">
              <a:solidFill>
                <a:sysClr val="windowText" lastClr="000000"/>
              </a:solidFill>
              <a:effectLst/>
              <a:latin typeface="+mn-lt"/>
              <a:ea typeface="+mn-ea"/>
              <a:cs typeface="+mn-cs"/>
            </a:rPr>
            <a:t>研究開発要素を含まない請負業務により外注製作されるソフトウェアは、（</a:t>
          </a:r>
          <a:r>
            <a:rPr lang="en-US" altLang="ja-JP" sz="1200" b="0" i="0">
              <a:solidFill>
                <a:sysClr val="windowText" lastClr="000000"/>
              </a:solidFill>
              <a:effectLst/>
              <a:latin typeface="+mn-lt"/>
              <a:ea typeface="+mn-ea"/>
              <a:cs typeface="+mn-cs"/>
            </a:rPr>
            <a:t>5</a:t>
          </a:r>
          <a:r>
            <a:rPr lang="ja-JP" altLang="ja-JP" sz="1200" b="0" i="0">
              <a:solidFill>
                <a:sysClr val="windowText" lastClr="000000"/>
              </a:solidFill>
              <a:effectLst/>
              <a:latin typeface="+mn-lt"/>
              <a:ea typeface="+mn-ea"/>
              <a:cs typeface="+mn-cs"/>
            </a:rPr>
            <a:t>）その他に計上してください（既製品の場合には</a:t>
          </a:r>
          <a:r>
            <a:rPr lang="en-US" altLang="ja-JP" sz="1200" b="0" i="0">
              <a:solidFill>
                <a:sysClr val="windowText" lastClr="000000"/>
              </a:solidFill>
              <a:effectLst/>
              <a:latin typeface="+mn-lt"/>
              <a:ea typeface="+mn-ea"/>
              <a:cs typeface="+mn-cs"/>
            </a:rPr>
            <a:t>(2)</a:t>
          </a:r>
          <a:r>
            <a:rPr lang="ja-JP" altLang="ja-JP" sz="1200" b="0" i="0">
              <a:solidFill>
                <a:sysClr val="windowText" lastClr="000000"/>
              </a:solidFill>
              <a:effectLst/>
              <a:latin typeface="+mn-lt"/>
              <a:ea typeface="+mn-ea"/>
              <a:cs typeface="+mn-cs"/>
            </a:rPr>
            <a:t>物品費に計上してください）。 </a:t>
          </a:r>
          <a:endParaRPr lang="en-US" altLang="ja-JP" sz="1200" b="0" i="0">
            <a:solidFill>
              <a:sysClr val="windowText" lastClr="000000"/>
            </a:solidFill>
            <a:effectLst/>
            <a:latin typeface="+mn-lt"/>
            <a:ea typeface="+mn-ea"/>
            <a:cs typeface="+mn-cs"/>
          </a:endParaRPr>
        </a:p>
        <a:p>
          <a:pPr marL="360000" marR="0" indent="-171450" algn="l" defTabSz="914400" eaLnBrk="1" fontAlgn="auto" latinLnBrk="0" hangingPunct="1">
            <a:lnSpc>
              <a:spcPts val="1400"/>
            </a:lnSpc>
            <a:spcBef>
              <a:spcPts val="0"/>
            </a:spcBef>
            <a:spcAft>
              <a:spcPts val="0"/>
            </a:spcAft>
            <a:buClrTx/>
            <a:buSzTx/>
            <a:buFont typeface="Arial" panose="020B0604020202020204" pitchFamily="34" charset="0"/>
            <a:buChar char="•"/>
            <a:tabLst/>
            <a:defRPr/>
          </a:pPr>
          <a:endParaRPr lang="ja-JP" altLang="ja-JP" sz="1200">
            <a:solidFill>
              <a:sysClr val="windowText" lastClr="000000"/>
            </a:solidFill>
            <a:effectLst/>
          </a:endParaRPr>
        </a:p>
        <a:p>
          <a:pPr marL="171450" marR="0" indent="-171450" algn="l" defTabSz="914400" eaLnBrk="1" fontAlgn="auto" latinLnBrk="0" hangingPunct="1">
            <a:lnSpc>
              <a:spcPts val="1400"/>
            </a:lnSpc>
            <a:spcBef>
              <a:spcPts val="0"/>
            </a:spcBef>
            <a:spcAft>
              <a:spcPts val="0"/>
            </a:spcAft>
            <a:buClrTx/>
            <a:buSzTx/>
            <a:buFont typeface="ＭＳ Ｐゴシック" panose="020B0600070205080204" pitchFamily="50" charset="-128"/>
            <a:buChar char="※"/>
            <a:tabLst/>
            <a:defRPr/>
          </a:pPr>
          <a:r>
            <a:rPr lang="ja-JP" altLang="en-US" sz="1200" b="0" i="0" strike="noStrike">
              <a:solidFill>
                <a:srgbClr val="FF0000"/>
              </a:solidFill>
              <a:effectLst/>
              <a:latin typeface="+mn-lt"/>
              <a:ea typeface="+mn-ea"/>
              <a:cs typeface="+mn-cs"/>
            </a:rPr>
            <a:t>その他の</a:t>
          </a:r>
          <a:r>
            <a:rPr lang="ja-JP" altLang="ja-JP" sz="1200" b="0" i="0" strike="noStrike">
              <a:solidFill>
                <a:srgbClr val="FF0000"/>
              </a:solidFill>
              <a:effectLst/>
              <a:latin typeface="+mn-lt"/>
              <a:ea typeface="+mn-ea"/>
              <a:cs typeface="+mn-cs"/>
            </a:rPr>
            <a:t>留意点は、</a:t>
          </a:r>
          <a:r>
            <a:rPr lang="en-US" altLang="ja-JP" sz="1200" b="0" i="0" strike="noStrike">
              <a:solidFill>
                <a:srgbClr val="FF0000"/>
              </a:solidFill>
              <a:effectLst/>
              <a:latin typeface="+mn-lt"/>
              <a:ea typeface="+mn-ea"/>
              <a:cs typeface="+mn-cs"/>
            </a:rPr>
            <a:t>CREST</a:t>
          </a:r>
          <a:r>
            <a:rPr lang="ja-JP" altLang="ja-JP" sz="1200" b="0" i="0" strike="noStrike">
              <a:solidFill>
                <a:srgbClr val="FF0000"/>
              </a:solidFill>
              <a:effectLst/>
              <a:latin typeface="+mn-lt"/>
              <a:ea typeface="+mn-ea"/>
              <a:cs typeface="+mn-cs"/>
            </a:rPr>
            <a:t>ガイド </a:t>
          </a:r>
          <a:r>
            <a:rPr lang="en-US" altLang="ja-JP" sz="1200" b="0" i="0" strike="noStrike">
              <a:solidFill>
                <a:srgbClr val="FF0000"/>
              </a:solidFill>
              <a:effectLst/>
              <a:latin typeface="+mn-lt"/>
              <a:ea typeface="+mn-ea"/>
              <a:cs typeface="+mn-cs"/>
            </a:rPr>
            <a:t>http://www.jst.go.jp/crest/crestweb/file/manual/guide_crest.pdf </a:t>
          </a:r>
          <a:r>
            <a:rPr lang="ja-JP" altLang="en-US" sz="1200" b="0" i="0" strike="noStrike">
              <a:solidFill>
                <a:srgbClr val="FF0000"/>
              </a:solidFill>
              <a:effectLst/>
              <a:latin typeface="+mn-lt"/>
              <a:ea typeface="+mn-ea"/>
              <a:cs typeface="+mn-cs"/>
            </a:rPr>
            <a:t>も参照ください</a:t>
          </a:r>
          <a:r>
            <a:rPr lang="ja-JP" altLang="ja-JP" sz="1200" b="0" i="0" strike="noStrike">
              <a:solidFill>
                <a:srgbClr val="FF0000"/>
              </a:solidFill>
              <a:effectLst/>
              <a:latin typeface="+mn-lt"/>
              <a:ea typeface="+mn-ea"/>
              <a:cs typeface="+mn-cs"/>
            </a:rPr>
            <a:t>。 </a:t>
          </a:r>
          <a:endParaRPr kumimoji="1" lang="ja-JP" altLang="en-US" sz="1200" strike="noStrike">
            <a:solidFill>
              <a:srgbClr val="FF0000"/>
            </a:solidFill>
          </a:endParaRPr>
        </a:p>
      </xdr:txBody>
    </xdr:sp>
    <xdr:clientData/>
  </xdr:twoCellAnchor>
  <xdr:twoCellAnchor>
    <xdr:from>
      <xdr:col>2</xdr:col>
      <xdr:colOff>88900</xdr:colOff>
      <xdr:row>63</xdr:row>
      <xdr:rowOff>114300</xdr:rowOff>
    </xdr:from>
    <xdr:to>
      <xdr:col>10</xdr:col>
      <xdr:colOff>1270000</xdr:colOff>
      <xdr:row>63</xdr:row>
      <xdr:rowOff>2313214</xdr:rowOff>
    </xdr:to>
    <xdr:sp macro="" textlink="">
      <xdr:nvSpPr>
        <xdr:cNvPr id="3" name="角丸四角形 8">
          <a:extLst>
            <a:ext uri="{FF2B5EF4-FFF2-40B4-BE49-F238E27FC236}">
              <a16:creationId xmlns:a16="http://schemas.microsoft.com/office/drawing/2014/main" id="{00000000-0008-0000-0100-000003000000}"/>
            </a:ext>
          </a:extLst>
        </xdr:cNvPr>
        <xdr:cNvSpPr/>
      </xdr:nvSpPr>
      <xdr:spPr>
        <a:xfrm>
          <a:off x="393700" y="28555950"/>
          <a:ext cx="10429875" cy="2198914"/>
        </a:xfrm>
        <a:prstGeom prst="roundRect">
          <a:avLst>
            <a:gd name="adj" fmla="val 0"/>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US" altLang="ja-JP" sz="1200" b="1" i="0" u="none" strike="noStrike">
              <a:solidFill>
                <a:schemeClr val="dk1"/>
              </a:solidFill>
              <a:effectLst/>
              <a:latin typeface="+mn-lt"/>
              <a:ea typeface="+mn-ea"/>
              <a:cs typeface="+mn-cs"/>
            </a:rPr>
            <a:t>(3)</a:t>
          </a:r>
          <a:r>
            <a:rPr lang="ja-JP" altLang="en-US" sz="1200" b="1" i="0" u="none" strike="noStrike">
              <a:solidFill>
                <a:schemeClr val="dk1"/>
              </a:solidFill>
              <a:effectLst/>
              <a:latin typeface="+mn-lt"/>
              <a:ea typeface="+mn-ea"/>
              <a:cs typeface="+mn-cs"/>
            </a:rPr>
            <a:t>旅費の計上に係る留意点</a:t>
          </a:r>
          <a:endParaRPr lang="en-US" altLang="ja-JP" sz="1200" b="1" i="0" u="none" strike="noStrike">
            <a:solidFill>
              <a:schemeClr val="dk1"/>
            </a:solidFill>
            <a:effectLst/>
            <a:latin typeface="+mn-lt"/>
            <a:ea typeface="+mn-ea"/>
            <a:cs typeface="+mn-cs"/>
          </a:endParaRPr>
        </a:p>
        <a:p>
          <a:pPr marL="360000" indent="-171450" algn="l">
            <a:buFont typeface="Arial" panose="020B0604020202020204" pitchFamily="34" charset="0"/>
            <a:buChar char="•"/>
          </a:pPr>
          <a:r>
            <a:rPr lang="ja-JP" altLang="en-US" sz="1200" b="0" i="0" u="none" strike="noStrike">
              <a:solidFill>
                <a:schemeClr val="dk1"/>
              </a:solidFill>
              <a:effectLst/>
              <a:latin typeface="+mn-lt"/>
              <a:ea typeface="+mn-ea"/>
              <a:cs typeface="+mn-cs"/>
            </a:rPr>
            <a:t>旅費の算定にあたっては所属機関の規程等に準拠してください。 </a:t>
          </a:r>
          <a:endParaRPr lang="en-US" altLang="ja-JP" sz="1200" b="0" i="0" u="none" strike="noStrike">
            <a:solidFill>
              <a:schemeClr val="dk1"/>
            </a:solidFill>
            <a:effectLst/>
            <a:latin typeface="+mn-lt"/>
            <a:ea typeface="+mn-ea"/>
            <a:cs typeface="+mn-cs"/>
          </a:endParaRPr>
        </a:p>
        <a:p>
          <a:pPr marL="360000" indent="-171450" algn="l">
            <a:buFont typeface="Arial" panose="020B0604020202020204" pitchFamily="34" charset="0"/>
            <a:buChar char="•"/>
          </a:pPr>
          <a:r>
            <a:rPr lang="ja-JP" altLang="en-US" sz="1200" b="0" i="0" u="none" strike="noStrike">
              <a:solidFill>
                <a:schemeClr val="dk1"/>
              </a:solidFill>
              <a:effectLst/>
              <a:latin typeface="+mn-lt"/>
              <a:ea typeface="+mn-ea"/>
              <a:cs typeface="+mn-cs"/>
            </a:rPr>
            <a:t>旅費支出の対象は、研究参加者一覧（様式</a:t>
          </a:r>
          <a:r>
            <a:rPr lang="en-US" altLang="ja-JP" sz="1200" b="0" i="0" u="none" strike="noStrike">
              <a:solidFill>
                <a:schemeClr val="dk1"/>
              </a:solidFill>
              <a:effectLst/>
              <a:latin typeface="+mn-lt"/>
              <a:ea typeface="+mn-ea"/>
              <a:cs typeface="+mn-cs"/>
            </a:rPr>
            <a:t>C</a:t>
          </a:r>
          <a:r>
            <a:rPr lang="ja-JP" altLang="en-US" sz="1200" b="0" i="0" u="none" strike="noStrike">
              <a:solidFill>
                <a:schemeClr val="dk1"/>
              </a:solidFill>
              <a:effectLst/>
              <a:latin typeface="+mn-lt"/>
              <a:ea typeface="+mn-ea"/>
              <a:cs typeface="+mn-cs"/>
            </a:rPr>
            <a:t>）記載の研究参加者又は外部専門家等の招</a:t>
          </a:r>
          <a:r>
            <a:rPr lang="ja-JP" altLang="en-US" sz="1200" b="0" i="0" u="none" strike="noStrike">
              <a:solidFill>
                <a:sysClr val="windowText" lastClr="000000"/>
              </a:solidFill>
              <a:effectLst/>
              <a:latin typeface="+mn-lt"/>
              <a:ea typeface="+mn-ea"/>
              <a:cs typeface="+mn-cs"/>
            </a:rPr>
            <a:t>へい</a:t>
          </a:r>
          <a:r>
            <a:rPr lang="ja-JP" altLang="en-US" sz="1200" b="0" i="0" u="none" strike="noStrike">
              <a:solidFill>
                <a:schemeClr val="dk1"/>
              </a:solidFill>
              <a:effectLst/>
              <a:latin typeface="+mn-lt"/>
              <a:ea typeface="+mn-ea"/>
              <a:cs typeface="+mn-cs"/>
            </a:rPr>
            <a:t>対象者です。</a:t>
          </a:r>
          <a:endParaRPr lang="en-US" altLang="ja-JP" sz="1200" b="0" i="0" u="none" strike="noStrike">
            <a:solidFill>
              <a:schemeClr val="dk1"/>
            </a:solidFill>
            <a:effectLst/>
            <a:latin typeface="+mn-lt"/>
            <a:ea typeface="+mn-ea"/>
            <a:cs typeface="+mn-cs"/>
          </a:endParaRPr>
        </a:p>
        <a:p>
          <a:pPr marL="360000" indent="-171450" algn="l">
            <a:buFont typeface="Arial" panose="020B0604020202020204" pitchFamily="34" charset="0"/>
            <a:buChar char="•"/>
          </a:pPr>
          <a:r>
            <a:rPr lang="ja-JP" altLang="en-US" sz="1200" b="0" i="0" u="none" strike="noStrike">
              <a:solidFill>
                <a:schemeClr val="dk1"/>
              </a:solidFill>
              <a:effectLst/>
              <a:latin typeface="+mn-lt"/>
              <a:ea typeface="+mn-ea"/>
              <a:cs typeface="+mn-cs"/>
            </a:rPr>
            <a:t>学会など予め用務先・日程が決まっている場合は具体的に記載してください。その際、会議名称は正式名称で記載してください。</a:t>
          </a:r>
          <a:endParaRPr lang="en-US" altLang="ja-JP" sz="1200" b="0" i="0" u="none" strike="noStrike">
            <a:solidFill>
              <a:schemeClr val="dk1"/>
            </a:solidFill>
            <a:effectLst/>
            <a:latin typeface="+mn-lt"/>
            <a:ea typeface="+mn-ea"/>
            <a:cs typeface="+mn-cs"/>
          </a:endParaRPr>
        </a:p>
        <a:p>
          <a:pPr marL="360000" indent="-171450" algn="l">
            <a:buFont typeface="Arial" panose="020B0604020202020204" pitchFamily="34" charset="0"/>
            <a:buChar char="•"/>
          </a:pPr>
          <a:r>
            <a:rPr lang="ja-JP" altLang="en-US" sz="1200" b="0" i="0" u="none" strike="noStrike">
              <a:solidFill>
                <a:schemeClr val="dk1"/>
              </a:solidFill>
              <a:effectLst/>
              <a:latin typeface="+mn-lt"/>
              <a:ea typeface="+mn-ea"/>
              <a:cs typeface="+mn-cs"/>
            </a:rPr>
            <a:t>他事業の用務と合わせた出張等は、他事業との経費の区分がわかるよう記載してください。</a:t>
          </a:r>
          <a:endParaRPr lang="en-US" altLang="ja-JP" sz="1200" b="0" i="0" u="none" strike="noStrike">
            <a:solidFill>
              <a:schemeClr val="dk1"/>
            </a:solidFill>
            <a:effectLst/>
            <a:latin typeface="+mn-lt"/>
            <a:ea typeface="+mn-ea"/>
            <a:cs typeface="+mn-cs"/>
          </a:endParaRPr>
        </a:p>
        <a:p>
          <a:pPr marL="360000" indent="-171450" algn="l">
            <a:buFont typeface="Arial" panose="020B0604020202020204" pitchFamily="34" charset="0"/>
            <a:buChar char="•"/>
          </a:pPr>
          <a:r>
            <a:rPr lang="ja-JP" altLang="en-US" sz="1200" b="0" i="0" u="none" strike="noStrike">
              <a:solidFill>
                <a:schemeClr val="dk1"/>
              </a:solidFill>
              <a:effectLst/>
              <a:latin typeface="+mn-lt"/>
              <a:ea typeface="+mn-ea"/>
              <a:cs typeface="+mn-cs"/>
            </a:rPr>
            <a:t>本欄に記載のない用務先等への旅費支出があった場合には、後日内容を確認する場合があります。 </a:t>
          </a:r>
          <a:endParaRPr lang="en-US" altLang="ja-JP" sz="1200" b="0" i="0" u="none" strike="noStrike">
            <a:solidFill>
              <a:schemeClr val="dk1"/>
            </a:solidFill>
            <a:effectLst/>
            <a:latin typeface="+mn-lt"/>
            <a:ea typeface="+mn-ea"/>
            <a:cs typeface="+mn-cs"/>
          </a:endParaRPr>
        </a:p>
        <a:p>
          <a:pPr marL="360000" marR="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ja-JP" altLang="en-US" sz="1200" b="0" i="0" u="none" strike="noStrike">
              <a:solidFill>
                <a:schemeClr val="dk1"/>
              </a:solidFill>
              <a:effectLst/>
              <a:latin typeface="+mn-lt"/>
              <a:ea typeface="+mn-ea"/>
              <a:cs typeface="+mn-cs"/>
            </a:rPr>
            <a:t>海外旅費の不課税取引等に係る消費税相当額については、直接経費から支出することが可能です。必要に応じて、（</a:t>
          </a:r>
          <a:r>
            <a:rPr lang="en-US" altLang="ja-JP" sz="1200" b="0" i="0" u="none" strike="noStrike">
              <a:solidFill>
                <a:schemeClr val="dk1"/>
              </a:solidFill>
              <a:effectLst/>
              <a:latin typeface="+mn-lt"/>
              <a:ea typeface="+mn-ea"/>
              <a:cs typeface="+mn-cs"/>
            </a:rPr>
            <a:t>5</a:t>
          </a:r>
          <a:r>
            <a:rPr lang="ja-JP" altLang="en-US" sz="1200" b="0" i="0" u="none" strike="noStrike">
              <a:solidFill>
                <a:schemeClr val="dk1"/>
              </a:solidFill>
              <a:effectLst/>
              <a:latin typeface="+mn-lt"/>
              <a:ea typeface="+mn-ea"/>
              <a:cs typeface="+mn-cs"/>
            </a:rPr>
            <a:t>）その他に計上してください。なお、免税事業者である場合は、消費税相当額を計上することはできません。 </a:t>
          </a:r>
          <a:endParaRPr lang="en-US" altLang="ja-JP" sz="1200" b="0" i="0" u="none" strike="noStrike">
            <a:solidFill>
              <a:schemeClr val="dk1"/>
            </a:solidFill>
            <a:effectLst/>
            <a:latin typeface="+mn-lt"/>
            <a:ea typeface="+mn-ea"/>
            <a:cs typeface="+mn-cs"/>
          </a:endParaRPr>
        </a:p>
        <a:p>
          <a:pPr marL="360000" marR="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altLang="ja-JP" sz="1200" b="0" i="0" u="none" strike="noStrike">
            <a:solidFill>
              <a:sysClr val="windowText" lastClr="000000"/>
            </a:solidFill>
            <a:effectLst/>
            <a:latin typeface="+mn-lt"/>
            <a:ea typeface="+mn-ea"/>
            <a:cs typeface="+mn-cs"/>
          </a:endParaRPr>
        </a:p>
        <a:p>
          <a:pPr marL="171450" marR="0" indent="-171450" algn="l" defTabSz="914400" eaLnBrk="1" fontAlgn="auto" latinLnBrk="0" hangingPunct="1">
            <a:lnSpc>
              <a:spcPct val="100000"/>
            </a:lnSpc>
            <a:spcBef>
              <a:spcPts val="0"/>
            </a:spcBef>
            <a:spcAft>
              <a:spcPts val="0"/>
            </a:spcAft>
            <a:buClrTx/>
            <a:buSzTx/>
            <a:buFont typeface="ＭＳ Ｐゴシック" panose="020B0600070205080204" pitchFamily="50" charset="-128"/>
            <a:buChar char="※"/>
            <a:tabLst/>
            <a:defRPr/>
          </a:pPr>
          <a:r>
            <a:rPr lang="ja-JP" altLang="en-US" sz="1200" b="0" i="0" strike="noStrike">
              <a:solidFill>
                <a:sysClr val="windowText" lastClr="000000"/>
              </a:solidFill>
              <a:effectLst/>
              <a:latin typeface="+mn-lt"/>
              <a:ea typeface="+mn-ea"/>
              <a:cs typeface="+mn-cs"/>
            </a:rPr>
            <a:t>その他の</a:t>
          </a:r>
          <a:r>
            <a:rPr lang="ja-JP" altLang="ja-JP" sz="1200" b="0" i="0" strike="noStrike">
              <a:solidFill>
                <a:sysClr val="windowText" lastClr="000000"/>
              </a:solidFill>
              <a:effectLst/>
              <a:latin typeface="+mn-lt"/>
              <a:ea typeface="+mn-ea"/>
              <a:cs typeface="+mn-cs"/>
            </a:rPr>
            <a:t>留意点は、</a:t>
          </a:r>
          <a:r>
            <a:rPr lang="en-US" altLang="ja-JP" sz="1200" b="0" i="0" strike="noStrike">
              <a:solidFill>
                <a:sysClr val="windowText" lastClr="000000"/>
              </a:solidFill>
              <a:effectLst/>
              <a:latin typeface="+mn-lt"/>
              <a:ea typeface="+mn-ea"/>
              <a:cs typeface="+mn-cs"/>
            </a:rPr>
            <a:t>CREST</a:t>
          </a:r>
          <a:r>
            <a:rPr lang="ja-JP" altLang="ja-JP" sz="1200" b="0" i="0" strike="noStrike">
              <a:solidFill>
                <a:sysClr val="windowText" lastClr="000000"/>
              </a:solidFill>
              <a:effectLst/>
              <a:latin typeface="+mn-lt"/>
              <a:ea typeface="+mn-ea"/>
              <a:cs typeface="+mn-cs"/>
            </a:rPr>
            <a:t>ガイド </a:t>
          </a:r>
          <a:r>
            <a:rPr lang="en-US" altLang="ja-JP" sz="1200" b="0" i="0">
              <a:solidFill>
                <a:sysClr val="windowText" lastClr="000000"/>
              </a:solidFill>
              <a:effectLst/>
              <a:latin typeface="+mn-lt"/>
              <a:ea typeface="+mn-ea"/>
              <a:cs typeface="+mn-cs"/>
            </a:rPr>
            <a:t>https://www.jst.go.jp/kisoken/crest/manual/guide_crest.pdf </a:t>
          </a:r>
          <a:r>
            <a:rPr lang="ja-JP" altLang="ja-JP" sz="1200" b="0" i="0" strike="noStrike">
              <a:solidFill>
                <a:sysClr val="windowText" lastClr="000000"/>
              </a:solidFill>
              <a:effectLst/>
              <a:latin typeface="+mn-lt"/>
              <a:ea typeface="+mn-ea"/>
              <a:cs typeface="+mn-cs"/>
            </a:rPr>
            <a:t>を</a:t>
          </a:r>
          <a:r>
            <a:rPr lang="ja-JP" altLang="en-US" sz="1200" b="0" i="0" strike="noStrike">
              <a:solidFill>
                <a:sysClr val="windowText" lastClr="000000"/>
              </a:solidFill>
              <a:effectLst/>
              <a:latin typeface="+mn-lt"/>
              <a:ea typeface="+mn-ea"/>
              <a:cs typeface="+mn-cs"/>
            </a:rPr>
            <a:t>参照</a:t>
          </a:r>
          <a:r>
            <a:rPr lang="ja-JP" altLang="ja-JP" sz="1200" b="0" i="0" strike="noStrike">
              <a:solidFill>
                <a:sysClr val="windowText" lastClr="000000"/>
              </a:solidFill>
              <a:effectLst/>
              <a:latin typeface="+mn-lt"/>
              <a:ea typeface="+mn-ea"/>
              <a:cs typeface="+mn-cs"/>
            </a:rPr>
            <a:t>ください。 </a:t>
          </a:r>
          <a:endParaRPr lang="ja-JP" altLang="ja-JP" sz="1200" strike="noStrike">
            <a:solidFill>
              <a:sysClr val="windowText" lastClr="000000"/>
            </a:solidFill>
            <a:effectLst/>
          </a:endParaRPr>
        </a:p>
        <a:p>
          <a:pPr algn="l"/>
          <a:endParaRPr kumimoji="1" lang="ja-JP" altLang="en-US" sz="1200"/>
        </a:p>
      </xdr:txBody>
    </xdr:sp>
    <xdr:clientData/>
  </xdr:twoCellAnchor>
  <xdr:twoCellAnchor>
    <xdr:from>
      <xdr:col>2</xdr:col>
      <xdr:colOff>88900</xdr:colOff>
      <xdr:row>110</xdr:row>
      <xdr:rowOff>92076</xdr:rowOff>
    </xdr:from>
    <xdr:to>
      <xdr:col>10</xdr:col>
      <xdr:colOff>1219200</xdr:colOff>
      <xdr:row>111</xdr:row>
      <xdr:rowOff>2679717</xdr:rowOff>
    </xdr:to>
    <xdr:sp macro="" textlink="">
      <xdr:nvSpPr>
        <xdr:cNvPr id="4" name="角丸四角形 10">
          <a:extLst>
            <a:ext uri="{FF2B5EF4-FFF2-40B4-BE49-F238E27FC236}">
              <a16:creationId xmlns:a16="http://schemas.microsoft.com/office/drawing/2014/main" id="{00000000-0008-0000-0100-000004000000}"/>
            </a:ext>
          </a:extLst>
        </xdr:cNvPr>
        <xdr:cNvSpPr/>
      </xdr:nvSpPr>
      <xdr:spPr>
        <a:xfrm>
          <a:off x="393700" y="51431826"/>
          <a:ext cx="10379075" cy="4035441"/>
        </a:xfrm>
        <a:prstGeom prst="roundRect">
          <a:avLst>
            <a:gd name="adj" fmla="val 0"/>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500"/>
            </a:lnSpc>
          </a:pPr>
          <a:r>
            <a:rPr lang="en-US" altLang="ja-JP" sz="1200" b="1" i="0" u="none" strike="noStrike">
              <a:solidFill>
                <a:sysClr val="windowText" lastClr="000000"/>
              </a:solidFill>
              <a:effectLst/>
              <a:latin typeface="+mn-lt"/>
              <a:ea typeface="+mn-ea"/>
              <a:cs typeface="+mn-cs"/>
            </a:rPr>
            <a:t>(5)</a:t>
          </a:r>
          <a:r>
            <a:rPr lang="ja-JP" altLang="en-US" sz="1200" b="1" i="0" u="none" strike="noStrike">
              <a:solidFill>
                <a:sysClr val="windowText" lastClr="000000"/>
              </a:solidFill>
              <a:effectLst/>
              <a:latin typeface="+mn-lt"/>
              <a:ea typeface="+mn-ea"/>
              <a:cs typeface="+mn-cs"/>
            </a:rPr>
            <a:t>その他の計上に係る留意点</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研究成果発表費用（論文投稿料等）、会議費、運搬費、機器リース費用、検査業務など必要な場合は計上してください。書籍は</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物品費（消耗品費）に計上してください。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4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施設・設備の保守料・修繕費について ： </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）本</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研究費で購入した機器をはじめ、本</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研究のために直接必要である施設・設備の保守・修理費用を計上することができます。 </a:t>
          </a:r>
          <a:r>
            <a:rPr lang="ja-JP" altLang="ja-JP" sz="1200" b="0" i="1" u="sng">
              <a:solidFill>
                <a:sysClr val="windowText" lastClr="000000"/>
              </a:solidFill>
              <a:effectLst/>
              <a:latin typeface="+mn-lt"/>
              <a:ea typeface="+mn-ea"/>
              <a:cs typeface="+mn-cs"/>
            </a:rPr>
            <a:t>なお、使用者の過失が原因である場合の修繕費を支出することは出来ません。</a:t>
          </a:r>
          <a:r>
            <a:rPr lang="ja-JP" altLang="en-US" sz="1200" b="0" i="1" u="sng" strike="noStrike">
              <a:solidFill>
                <a:sysClr val="windowText" lastClr="000000"/>
              </a:solidFill>
              <a:effectLst/>
              <a:latin typeface="+mn-lt"/>
              <a:ea typeface="+mn-ea"/>
              <a:cs typeface="+mn-cs"/>
            </a:rPr>
            <a:t>「企業等」に区分される研究機関の場合は、本</a:t>
          </a:r>
          <a:r>
            <a:rPr lang="en-US" altLang="ja-JP" sz="1200" b="0" i="1" u="sng" strike="noStrike">
              <a:solidFill>
                <a:sysClr val="windowText" lastClr="000000"/>
              </a:solidFill>
              <a:effectLst/>
              <a:latin typeface="+mn-lt"/>
              <a:ea typeface="+mn-ea"/>
              <a:cs typeface="+mn-cs"/>
            </a:rPr>
            <a:t>CREST</a:t>
          </a:r>
          <a:r>
            <a:rPr lang="ja-JP" altLang="en-US" sz="1200" b="0" i="1" u="sng" strike="noStrike">
              <a:solidFill>
                <a:sysClr val="windowText" lastClr="000000"/>
              </a:solidFill>
              <a:effectLst/>
              <a:latin typeface="+mn-lt"/>
              <a:ea typeface="+mn-ea"/>
              <a:cs typeface="+mn-cs"/>
            </a:rPr>
            <a:t>研究に専ら使用する場合に限られます。 </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）研究機関所有の設備等について改造を加える場合は、</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物品費（設備設備費）に計上してください。</a:t>
          </a:r>
          <a:r>
            <a:rPr lang="ja-JP" altLang="en-US" sz="1200" b="0" i="1" u="sng" strike="noStrike">
              <a:solidFill>
                <a:sysClr val="windowText" lastClr="000000"/>
              </a:solidFill>
              <a:effectLst/>
              <a:latin typeface="+mn-lt"/>
              <a:ea typeface="+mn-ea"/>
              <a:cs typeface="+mn-cs"/>
            </a:rPr>
            <a:t> 「企業等」に区分される研究機関が自ら所有する設備等の改造に対する支出は原則として認められません。 </a:t>
          </a:r>
          <a:endParaRPr lang="en-US" altLang="ja-JP" sz="1200" b="0" i="1" u="sng"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会議費について ： 会議費に含まれるもの、および、飲食費の支出対象となる会議については、</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ガイドをご確認ください。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施設（研究実施場所）の借上経費、光熱水費について ： 一定の条件の下計上が可能です。</a:t>
          </a:r>
          <a:r>
            <a:rPr lang="en-US" altLang="ja-JP" sz="1200" b="0" i="0" u="none" strike="noStrike">
              <a:solidFill>
                <a:sysClr val="windowText" lastClr="000000"/>
              </a:solidFill>
              <a:effectLst/>
              <a:latin typeface="+mn-lt"/>
              <a:ea typeface="+mn-ea"/>
              <a:cs typeface="+mn-cs"/>
            </a:rPr>
            <a:t>CREST</a:t>
          </a:r>
          <a:r>
            <a:rPr lang="ja-JP" altLang="en-US" sz="1200" b="0" i="0" u="none" strike="noStrike">
              <a:solidFill>
                <a:sysClr val="windowText" lastClr="000000"/>
              </a:solidFill>
              <a:effectLst/>
              <a:latin typeface="+mn-lt"/>
              <a:ea typeface="+mn-ea"/>
              <a:cs typeface="+mn-cs"/>
            </a:rPr>
            <a:t>ガイドをご確認ください。 </a:t>
          </a:r>
          <a:endParaRPr lang="en-US" altLang="ja-JP" sz="1200" b="0" i="0" u="none"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不課税取引等（不課税・非課税取引）に係る消費税相当額の取扱について 人件費や海外旅費などの不課税取引等に係る消費税相当額については、直接経費から支出することが可能です。 必要に応じて所属機関の経理担当部門とも相談の上、個々の執行予定額を反映した積み上げ計算により計上してください。なお、免税事業者である場合は、消費税相当額を計上することはできません。 </a:t>
          </a:r>
          <a:endParaRPr lang="en-US" altLang="ja-JP" sz="1200" b="0" i="0" u="none" strike="noStrike">
            <a:solidFill>
              <a:sysClr val="windowText" lastClr="000000"/>
            </a:solidFill>
            <a:effectLst/>
            <a:latin typeface="+mn-lt"/>
            <a:ea typeface="+mn-ea"/>
            <a:cs typeface="+mn-cs"/>
          </a:endParaRPr>
        </a:p>
        <a:p>
          <a:pPr marL="360000" indent="-171450" algn="l">
            <a:lnSpc>
              <a:spcPts val="1300"/>
            </a:lnSpc>
            <a:buFont typeface="Arial" panose="020B0604020202020204" pitchFamily="34" charset="0"/>
            <a:buChar char="•"/>
          </a:pPr>
          <a:r>
            <a:rPr lang="en-US" altLang="ja-JP" sz="1200" b="0" i="0" u="none" strike="noStrike">
              <a:solidFill>
                <a:sysClr val="windowText" lastClr="000000"/>
              </a:solidFill>
              <a:effectLst/>
              <a:latin typeface="+mn-lt"/>
              <a:ea typeface="+mn-ea"/>
              <a:cs typeface="+mn-cs"/>
            </a:rPr>
            <a:t> </a:t>
          </a:r>
          <a:r>
            <a:rPr lang="ja-JP" altLang="en-US" sz="1200" b="0" i="0" u="none" strike="noStrike">
              <a:solidFill>
                <a:sysClr val="windowText" lastClr="000000"/>
              </a:solidFill>
              <a:effectLst/>
              <a:latin typeface="+mn-lt"/>
              <a:ea typeface="+mn-ea"/>
              <a:cs typeface="+mn-cs"/>
            </a:rPr>
            <a:t>リース・レンタルについて ： 設備等のリースやレンタルも可能です。購入する場合に比した経済性・効率性を勘案してください。 なお、複数年度分を前納した場合でも、直接経費として計上できるのは、原則として、当該年度の既経過期間分のみとなります。 </a:t>
          </a:r>
          <a:endParaRPr lang="en-US" altLang="ja-JP" sz="1200" b="0" i="0" u="none" strike="noStrike">
            <a:solidFill>
              <a:sysClr val="windowText" lastClr="000000"/>
            </a:solidFill>
            <a:effectLst/>
            <a:latin typeface="+mn-lt"/>
            <a:ea typeface="+mn-ea"/>
            <a:cs typeface="+mn-cs"/>
          </a:endParaRPr>
        </a:p>
        <a:p>
          <a:pPr marL="360000" indent="-171450" algn="l">
            <a:lnSpc>
              <a:spcPts val="1400"/>
            </a:lnSpc>
            <a:buFont typeface="Arial" panose="020B0604020202020204" pitchFamily="34" charset="0"/>
            <a:buChar char="•"/>
          </a:pPr>
          <a:r>
            <a:rPr lang="ja-JP" altLang="en-US" sz="1200" b="0" i="0" u="none" strike="noStrike" baseline="0">
              <a:solidFill>
                <a:sysClr val="windowText" lastClr="000000"/>
              </a:solidFill>
              <a:effectLst/>
              <a:latin typeface="+mn-lt"/>
              <a:ea typeface="+mn-ea"/>
              <a:cs typeface="+mn-cs"/>
            </a:rPr>
            <a:t>再委託について ： </a:t>
          </a:r>
          <a:r>
            <a:rPr lang="ja-JP" altLang="en-US" sz="1200" b="0" i="0" u="none" strike="noStrike">
              <a:solidFill>
                <a:sysClr val="windowText" lastClr="000000"/>
              </a:solidFill>
              <a:effectLst/>
              <a:latin typeface="+mn-lt"/>
              <a:ea typeface="+mn-ea"/>
              <a:cs typeface="+mn-cs"/>
            </a:rPr>
            <a:t>本委託研究を第三者に再委託することは、原則として認められません。ただし、研究開発要素を含まない請負業務や検査業務を計上することは可能です。 検査業務などを外部に発注する場合はその役務内容・発注予定時期を使途欄に記載してください。 </a:t>
          </a:r>
          <a:r>
            <a:rPr lang="ja-JP" altLang="ja-JP" sz="1200" b="0" i="0">
              <a:solidFill>
                <a:sysClr val="windowText" lastClr="000000"/>
              </a:solidFill>
              <a:effectLst/>
              <a:latin typeface="+mn-lt"/>
              <a:ea typeface="+mn-ea"/>
              <a:cs typeface="+mn-cs"/>
            </a:rPr>
            <a:t> </a:t>
          </a:r>
          <a:endParaRPr lang="en-US" altLang="ja-JP" sz="1200" b="0" i="0">
            <a:solidFill>
              <a:sysClr val="windowText" lastClr="000000"/>
            </a:solidFill>
            <a:effectLst/>
            <a:latin typeface="+mn-lt"/>
            <a:ea typeface="+mn-ea"/>
            <a:cs typeface="+mn-cs"/>
          </a:endParaRPr>
        </a:p>
        <a:p>
          <a:pPr marL="360000" marR="0" indent="-171450" algn="l" defTabSz="914400" eaLnBrk="1" fontAlgn="auto" latinLnBrk="0" hangingPunct="1">
            <a:lnSpc>
              <a:spcPts val="1400"/>
            </a:lnSpc>
            <a:spcBef>
              <a:spcPts val="0"/>
            </a:spcBef>
            <a:spcAft>
              <a:spcPts val="0"/>
            </a:spcAft>
            <a:buClrTx/>
            <a:buSzTx/>
            <a:buFont typeface="Arial" panose="020B0604020202020204" pitchFamily="34" charset="0"/>
            <a:buChar char="•"/>
            <a:tabLst/>
            <a:defRPr/>
          </a:pPr>
          <a:r>
            <a:rPr lang="ja-JP" altLang="ja-JP" sz="1200" b="0" i="0">
              <a:solidFill>
                <a:sysClr val="windowText" lastClr="000000"/>
              </a:solidFill>
              <a:effectLst/>
              <a:latin typeface="+mn-lt"/>
              <a:ea typeface="+mn-ea"/>
              <a:cs typeface="+mn-cs"/>
            </a:rPr>
            <a:t>ソフトウェアについて</a:t>
          </a:r>
          <a:r>
            <a:rPr lang="en-US" altLang="ja-JP" sz="1200" b="0" i="0">
              <a:solidFill>
                <a:sysClr val="windowText" lastClr="000000"/>
              </a:solidFill>
              <a:effectLst/>
              <a:latin typeface="+mn-lt"/>
              <a:ea typeface="+mn-ea"/>
              <a:cs typeface="+mn-cs"/>
            </a:rPr>
            <a:t> </a:t>
          </a:r>
          <a:r>
            <a:rPr lang="ja-JP" altLang="en-US" sz="1200" b="0" i="0">
              <a:solidFill>
                <a:sysClr val="windowText" lastClr="000000"/>
              </a:solidFill>
              <a:effectLst/>
              <a:latin typeface="+mn-lt"/>
              <a:ea typeface="+mn-ea"/>
              <a:cs typeface="+mn-cs"/>
            </a:rPr>
            <a:t>：</a:t>
          </a:r>
          <a:r>
            <a:rPr lang="en-US" altLang="ja-JP" sz="1200" b="0" i="0">
              <a:solidFill>
                <a:sysClr val="windowText" lastClr="000000"/>
              </a:solidFill>
              <a:effectLst/>
              <a:latin typeface="+mn-lt"/>
              <a:ea typeface="+mn-ea"/>
              <a:cs typeface="+mn-cs"/>
            </a:rPr>
            <a:t> </a:t>
          </a:r>
          <a:r>
            <a:rPr lang="ja-JP" altLang="ja-JP" sz="1200" b="0" i="0">
              <a:solidFill>
                <a:sysClr val="windowText" lastClr="000000"/>
              </a:solidFill>
              <a:effectLst/>
              <a:latin typeface="+mn-lt"/>
              <a:ea typeface="+mn-ea"/>
              <a:cs typeface="+mn-cs"/>
            </a:rPr>
            <a:t>研究開発要素を含まない請負業務により外注製作されるソフトウェアは、（</a:t>
          </a:r>
          <a:r>
            <a:rPr lang="en-US" altLang="ja-JP" sz="1200" b="0" i="0">
              <a:solidFill>
                <a:sysClr val="windowText" lastClr="000000"/>
              </a:solidFill>
              <a:effectLst/>
              <a:latin typeface="+mn-lt"/>
              <a:ea typeface="+mn-ea"/>
              <a:cs typeface="+mn-cs"/>
            </a:rPr>
            <a:t>5</a:t>
          </a:r>
          <a:r>
            <a:rPr lang="ja-JP" altLang="ja-JP" sz="1200" b="0" i="0">
              <a:solidFill>
                <a:sysClr val="windowText" lastClr="000000"/>
              </a:solidFill>
              <a:effectLst/>
              <a:latin typeface="+mn-lt"/>
              <a:ea typeface="+mn-ea"/>
              <a:cs typeface="+mn-cs"/>
            </a:rPr>
            <a:t>）その他に計上してください（既製品の場合には</a:t>
          </a:r>
          <a:r>
            <a:rPr lang="en-US" altLang="ja-JP" sz="1200" b="0" i="0">
              <a:solidFill>
                <a:sysClr val="windowText" lastClr="000000"/>
              </a:solidFill>
              <a:effectLst/>
              <a:latin typeface="+mn-lt"/>
              <a:ea typeface="+mn-ea"/>
              <a:cs typeface="+mn-cs"/>
            </a:rPr>
            <a:t>(2)</a:t>
          </a:r>
          <a:r>
            <a:rPr lang="ja-JP" altLang="ja-JP" sz="1200" b="0" i="0">
              <a:solidFill>
                <a:sysClr val="windowText" lastClr="000000"/>
              </a:solidFill>
              <a:effectLst/>
              <a:latin typeface="+mn-lt"/>
              <a:ea typeface="+mn-ea"/>
              <a:cs typeface="+mn-cs"/>
            </a:rPr>
            <a:t>物品費に計上してください）。</a:t>
          </a:r>
          <a:endParaRPr lang="en-US" altLang="ja-JP" sz="1200" b="0" i="0">
            <a:solidFill>
              <a:sysClr val="windowText" lastClr="000000"/>
            </a:solidFill>
            <a:effectLst/>
            <a:latin typeface="+mn-lt"/>
            <a:ea typeface="+mn-ea"/>
            <a:cs typeface="+mn-cs"/>
          </a:endParaRPr>
        </a:p>
        <a:p>
          <a:pPr marL="360000" marR="0" indent="-171450" algn="l" defTabSz="914400" eaLnBrk="1" fontAlgn="auto" latinLnBrk="0" hangingPunct="1">
            <a:lnSpc>
              <a:spcPts val="1400"/>
            </a:lnSpc>
            <a:spcBef>
              <a:spcPts val="0"/>
            </a:spcBef>
            <a:spcAft>
              <a:spcPts val="0"/>
            </a:spcAft>
            <a:buClrTx/>
            <a:buSzTx/>
            <a:buFont typeface="Arial" panose="020B0604020202020204" pitchFamily="34" charset="0"/>
            <a:buChar char="•"/>
            <a:tabLst/>
            <a:defRPr/>
          </a:pPr>
          <a:r>
            <a:rPr lang="ja-JP" altLang="en-US" sz="1200" b="0" i="0">
              <a:solidFill>
                <a:sysClr val="windowText" lastClr="000000"/>
              </a:solidFill>
              <a:effectLst/>
              <a:latin typeface="+mn-lt"/>
              <a:ea typeface="+mn-ea"/>
              <a:cs typeface="+mn-cs"/>
            </a:rPr>
            <a:t>バイアウト経費について、</a:t>
          </a:r>
          <a:r>
            <a:rPr lang="en-US" altLang="ja-JP" sz="1200" b="0" i="0">
              <a:solidFill>
                <a:sysClr val="windowText" lastClr="000000"/>
              </a:solidFill>
              <a:effectLst/>
              <a:latin typeface="+mn-lt"/>
              <a:ea typeface="+mn-ea"/>
              <a:cs typeface="+mn-cs"/>
            </a:rPr>
            <a:t>JST</a:t>
          </a:r>
          <a:r>
            <a:rPr lang="ja-JP" altLang="en-US" sz="1200" b="0" i="0">
              <a:solidFill>
                <a:sysClr val="windowText" lastClr="000000"/>
              </a:solidFill>
              <a:effectLst/>
              <a:latin typeface="+mn-lt"/>
              <a:ea typeface="+mn-ea"/>
              <a:cs typeface="+mn-cs"/>
            </a:rPr>
            <a:t>のルールのポイントは以下のとおりです。詳細</a:t>
          </a:r>
          <a:r>
            <a:rPr lang="ja-JP" altLang="ja-JP" sz="1100" b="0" i="0" baseline="0">
              <a:solidFill>
                <a:schemeClr val="dk1"/>
              </a:solidFill>
              <a:effectLst/>
              <a:latin typeface="+mn-lt"/>
              <a:ea typeface="+mn-ea"/>
              <a:cs typeface="+mn-cs"/>
            </a:rPr>
            <a:t>は </a:t>
          </a:r>
          <a:r>
            <a:rPr lang="en-US" altLang="ja-JP" sz="1100" b="0" i="0" baseline="0">
              <a:solidFill>
                <a:schemeClr val="dk1"/>
              </a:solidFill>
              <a:effectLst/>
              <a:latin typeface="+mn-lt"/>
              <a:ea typeface="+mn-ea"/>
              <a:cs typeface="+mn-cs"/>
            </a:rPr>
            <a:t>https://www.jst.go.jp/kisoken/crest/manual/buyout_houshin.pdf</a:t>
          </a:r>
          <a:r>
            <a:rPr lang="ja-JP" altLang="en-US" sz="1200" b="0" i="0">
              <a:solidFill>
                <a:sysClr val="windowText" lastClr="000000"/>
              </a:solidFill>
              <a:effectLst/>
              <a:latin typeface="+mn-lt"/>
              <a:ea typeface="+mn-ea"/>
              <a:cs typeface="+mn-cs"/>
            </a:rPr>
            <a:t>を参照ください。</a:t>
          </a:r>
          <a:endParaRPr lang="en-US" altLang="ja-JP" sz="1200" b="0" i="0">
            <a:solidFill>
              <a:sysClr val="windowText" lastClr="000000"/>
            </a:solidFill>
            <a:effectLst/>
            <a:latin typeface="+mn-lt"/>
            <a:ea typeface="+mn-ea"/>
            <a:cs typeface="+mn-cs"/>
          </a:endParaRPr>
        </a:p>
        <a:p>
          <a:pPr marL="188550" marR="0" indent="0" algn="l" defTabSz="914400" eaLnBrk="1" fontAlgn="auto" latinLnBrk="0" hangingPunct="1">
            <a:lnSpc>
              <a:spcPts val="1400"/>
            </a:lnSpc>
            <a:spcBef>
              <a:spcPts val="0"/>
            </a:spcBef>
            <a:spcAft>
              <a:spcPts val="0"/>
            </a:spcAft>
            <a:buClrTx/>
            <a:buSzTx/>
            <a:buFont typeface="Arial" panose="020B0604020202020204" pitchFamily="34" charset="0"/>
            <a:buNone/>
            <a:tabLst/>
            <a:defRPr/>
          </a:pPr>
          <a:r>
            <a:rPr lang="ja-JP" altLang="en-US" sz="1200" b="0" i="0">
              <a:solidFill>
                <a:sysClr val="windowText" lastClr="000000"/>
              </a:solidFill>
              <a:effectLst/>
              <a:latin typeface="+mn-lt"/>
              <a:ea typeface="+mn-ea"/>
              <a:cs typeface="+mn-cs"/>
            </a:rPr>
            <a:t>　・対象は大学等に所属する研究代表者のみ。</a:t>
          </a:r>
        </a:p>
        <a:p>
          <a:pPr marL="188550" marR="0" indent="0" algn="l" defTabSz="914400" eaLnBrk="1" fontAlgn="auto" latinLnBrk="0" hangingPunct="1">
            <a:lnSpc>
              <a:spcPts val="1400"/>
            </a:lnSpc>
            <a:spcBef>
              <a:spcPts val="0"/>
            </a:spcBef>
            <a:spcAft>
              <a:spcPts val="0"/>
            </a:spcAft>
            <a:buClrTx/>
            <a:buSzTx/>
            <a:buFont typeface="Arial" panose="020B0604020202020204" pitchFamily="34" charset="0"/>
            <a:buNone/>
            <a:tabLst/>
            <a:defRPr/>
          </a:pPr>
          <a:r>
            <a:rPr lang="ja-JP" altLang="en-US" sz="1200" b="0" i="0">
              <a:solidFill>
                <a:sysClr val="windowText" lastClr="000000"/>
              </a:solidFill>
              <a:effectLst/>
              <a:latin typeface="+mn-lt"/>
              <a:ea typeface="+mn-ea"/>
              <a:cs typeface="+mn-cs"/>
            </a:rPr>
            <a:t>　・バイアウトの適用によって確保される時間（エフォート）は、本</a:t>
          </a:r>
          <a:r>
            <a:rPr lang="en-US" altLang="ja-JP" sz="1200" b="0" i="0">
              <a:solidFill>
                <a:sysClr val="windowText" lastClr="000000"/>
              </a:solidFill>
              <a:effectLst/>
              <a:latin typeface="+mn-lt"/>
              <a:ea typeface="+mn-ea"/>
              <a:cs typeface="+mn-cs"/>
            </a:rPr>
            <a:t>CREST</a:t>
          </a:r>
          <a:r>
            <a:rPr lang="ja-JP" altLang="en-US" sz="1200" b="0" i="0">
              <a:solidFill>
                <a:sysClr val="windowText" lastClr="000000"/>
              </a:solidFill>
              <a:effectLst/>
              <a:latin typeface="+mn-lt"/>
              <a:ea typeface="+mn-ea"/>
              <a:cs typeface="+mn-cs"/>
            </a:rPr>
            <a:t>研究に対してのみ充当可能（様式Ｃのエフォートには合算値を記載）。</a:t>
          </a:r>
          <a:r>
            <a:rPr lang="ja-JP" altLang="ja-JP" sz="1200" b="0" i="0">
              <a:solidFill>
                <a:sysClr val="windowText" lastClr="000000"/>
              </a:solidFill>
              <a:effectLst/>
              <a:latin typeface="+mn-lt"/>
              <a:ea typeface="+mn-ea"/>
              <a:cs typeface="+mn-cs"/>
            </a:rPr>
            <a:t> </a:t>
          </a:r>
          <a:endParaRPr lang="en-US" altLang="ja-JP" sz="1200" b="0" i="0">
            <a:solidFill>
              <a:sysClr val="windowText" lastClr="000000"/>
            </a:solidFill>
            <a:effectLst/>
            <a:latin typeface="+mn-lt"/>
            <a:ea typeface="+mn-ea"/>
            <a:cs typeface="+mn-cs"/>
          </a:endParaRPr>
        </a:p>
        <a:p>
          <a:pPr marL="360000" marR="0" indent="-171450" algn="l" defTabSz="914400" eaLnBrk="1" fontAlgn="auto" latinLnBrk="0" hangingPunct="1">
            <a:lnSpc>
              <a:spcPts val="1400"/>
            </a:lnSpc>
            <a:spcBef>
              <a:spcPts val="0"/>
            </a:spcBef>
            <a:spcAft>
              <a:spcPts val="0"/>
            </a:spcAft>
            <a:buClrTx/>
            <a:buSzTx/>
            <a:buFont typeface="Arial" panose="020B0604020202020204" pitchFamily="34" charset="0"/>
            <a:buChar char="•"/>
            <a:tabLst/>
            <a:defRPr/>
          </a:pPr>
          <a:endParaRPr lang="ja-JP" altLang="ja-JP" sz="1200">
            <a:solidFill>
              <a:sysClr val="windowText" lastClr="000000"/>
            </a:solidFill>
            <a:effectLst/>
          </a:endParaRPr>
        </a:p>
        <a:p>
          <a:pPr marL="171450" marR="0" indent="-171450" algn="l" defTabSz="914400" eaLnBrk="1" fontAlgn="auto" latinLnBrk="0" hangingPunct="1">
            <a:lnSpc>
              <a:spcPts val="1400"/>
            </a:lnSpc>
            <a:spcBef>
              <a:spcPts val="0"/>
            </a:spcBef>
            <a:spcAft>
              <a:spcPts val="0"/>
            </a:spcAft>
            <a:buClrTx/>
            <a:buSzTx/>
            <a:buFont typeface="ＭＳ Ｐゴシック" panose="020B0600070205080204" pitchFamily="50" charset="-128"/>
            <a:buChar char="※"/>
            <a:tabLst/>
            <a:defRPr/>
          </a:pPr>
          <a:r>
            <a:rPr lang="ja-JP" altLang="en-US" sz="1200" b="0" i="0" strike="noStrike">
              <a:solidFill>
                <a:sysClr val="windowText" lastClr="000000"/>
              </a:solidFill>
              <a:effectLst/>
              <a:latin typeface="+mn-lt"/>
              <a:ea typeface="+mn-ea"/>
              <a:cs typeface="+mn-cs"/>
            </a:rPr>
            <a:t>その他の</a:t>
          </a:r>
          <a:r>
            <a:rPr lang="ja-JP" altLang="ja-JP" sz="1200" b="0" i="0" strike="noStrike">
              <a:solidFill>
                <a:sysClr val="windowText" lastClr="000000"/>
              </a:solidFill>
              <a:effectLst/>
              <a:latin typeface="+mn-lt"/>
              <a:ea typeface="+mn-ea"/>
              <a:cs typeface="+mn-cs"/>
            </a:rPr>
            <a:t>留意点は、</a:t>
          </a:r>
          <a:r>
            <a:rPr lang="en-US" altLang="ja-JP" sz="1200" b="0" i="0" strike="noStrike">
              <a:solidFill>
                <a:sysClr val="windowText" lastClr="000000"/>
              </a:solidFill>
              <a:effectLst/>
              <a:latin typeface="+mn-lt"/>
              <a:ea typeface="+mn-ea"/>
              <a:cs typeface="+mn-cs"/>
            </a:rPr>
            <a:t>CREST</a:t>
          </a:r>
          <a:r>
            <a:rPr lang="ja-JP" altLang="ja-JP" sz="1200" b="0" i="0" strike="noStrike">
              <a:solidFill>
                <a:sysClr val="windowText" lastClr="000000"/>
              </a:solidFill>
              <a:effectLst/>
              <a:latin typeface="+mn-lt"/>
              <a:ea typeface="+mn-ea"/>
              <a:cs typeface="+mn-cs"/>
            </a:rPr>
            <a:t>ガイド </a:t>
          </a:r>
          <a:r>
            <a:rPr lang="en-US" altLang="ja-JP" sz="1200" b="0" i="0">
              <a:solidFill>
                <a:sysClr val="windowText" lastClr="000000"/>
              </a:solidFill>
              <a:effectLst/>
              <a:latin typeface="+mn-lt"/>
              <a:ea typeface="+mn-ea"/>
              <a:cs typeface="+mn-cs"/>
            </a:rPr>
            <a:t>https://www.jst.go.jp/kisoken/crest/manual/guide_crest.pdf</a:t>
          </a:r>
          <a:r>
            <a:rPr lang="en-US" altLang="ja-JP" sz="1200" b="0" i="0" strike="noStrike">
              <a:solidFill>
                <a:sysClr val="windowText" lastClr="000000"/>
              </a:solidFill>
              <a:effectLst/>
              <a:latin typeface="+mn-lt"/>
              <a:ea typeface="+mn-ea"/>
              <a:cs typeface="+mn-cs"/>
            </a:rPr>
            <a:t> </a:t>
          </a:r>
          <a:r>
            <a:rPr lang="ja-JP" altLang="en-US" sz="1200" b="0" i="0" strike="noStrike">
              <a:solidFill>
                <a:sysClr val="windowText" lastClr="000000"/>
              </a:solidFill>
              <a:effectLst/>
              <a:latin typeface="+mn-lt"/>
              <a:ea typeface="+mn-ea"/>
              <a:cs typeface="+mn-cs"/>
            </a:rPr>
            <a:t>も参照ください</a:t>
          </a:r>
          <a:r>
            <a:rPr lang="ja-JP" altLang="ja-JP" sz="1200" b="0" i="0" strike="noStrike">
              <a:solidFill>
                <a:sysClr val="windowText" lastClr="000000"/>
              </a:solidFill>
              <a:effectLst/>
              <a:latin typeface="+mn-lt"/>
              <a:ea typeface="+mn-ea"/>
              <a:cs typeface="+mn-cs"/>
            </a:rPr>
            <a:t>。 </a:t>
          </a:r>
          <a:endParaRPr kumimoji="1" lang="ja-JP" altLang="en-US" sz="1200" strike="noStrike">
            <a:solidFill>
              <a:sysClr val="windowText" lastClr="000000"/>
            </a:solidFill>
          </a:endParaRPr>
        </a:p>
      </xdr:txBody>
    </xdr:sp>
    <xdr:clientData/>
  </xdr:twoCellAnchor>
  <xdr:twoCellAnchor>
    <xdr:from>
      <xdr:col>2</xdr:col>
      <xdr:colOff>185966</xdr:colOff>
      <xdr:row>31</xdr:row>
      <xdr:rowOff>141513</xdr:rowOff>
    </xdr:from>
    <xdr:to>
      <xdr:col>10</xdr:col>
      <xdr:colOff>1392466</xdr:colOff>
      <xdr:row>31</xdr:row>
      <xdr:rowOff>2476500</xdr:rowOff>
    </xdr:to>
    <xdr:sp macro="" textlink="">
      <xdr:nvSpPr>
        <xdr:cNvPr id="5" name="角丸四角形 13">
          <a:extLst>
            <a:ext uri="{FF2B5EF4-FFF2-40B4-BE49-F238E27FC236}">
              <a16:creationId xmlns:a16="http://schemas.microsoft.com/office/drawing/2014/main" id="{00000000-0008-0000-0100-000005000000}"/>
            </a:ext>
          </a:extLst>
        </xdr:cNvPr>
        <xdr:cNvSpPr/>
      </xdr:nvSpPr>
      <xdr:spPr>
        <a:xfrm>
          <a:off x="490766" y="11742963"/>
          <a:ext cx="10455275" cy="2334987"/>
        </a:xfrm>
        <a:prstGeom prst="roundRect">
          <a:avLst>
            <a:gd name="adj" fmla="val 0"/>
          </a:avLst>
        </a:prstGeom>
        <a:ln w="0">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500"/>
            </a:lnSpc>
          </a:pPr>
          <a:r>
            <a:rPr lang="en-US" altLang="ja-JP" sz="1200" b="1" i="0" u="none" strike="noStrike">
              <a:solidFill>
                <a:sysClr val="windowText" lastClr="000000"/>
              </a:solidFill>
              <a:effectLst/>
              <a:latin typeface="+mn-lt"/>
              <a:ea typeface="+mn-ea"/>
              <a:cs typeface="+mn-cs"/>
            </a:rPr>
            <a:t>(1)</a:t>
          </a:r>
          <a:r>
            <a:rPr lang="ja-JP" altLang="en-US" sz="1200" b="1" i="0" u="none" strike="noStrike">
              <a:solidFill>
                <a:sysClr val="windowText" lastClr="000000"/>
              </a:solidFill>
              <a:effectLst/>
              <a:latin typeface="+mn-lt"/>
              <a:ea typeface="+mn-ea"/>
              <a:cs typeface="+mn-cs"/>
            </a:rPr>
            <a:t>物品費（設備・機器）の計上に係る留意点</a:t>
          </a:r>
          <a:endParaRPr lang="en-US" altLang="ja-JP" sz="1200" b="1" i="0" u="none" strike="noStrike">
            <a:solidFill>
              <a:sysClr val="windowText" lastClr="000000"/>
            </a:solidFill>
            <a:effectLst/>
            <a:latin typeface="+mn-lt"/>
            <a:ea typeface="+mn-ea"/>
            <a:cs typeface="+mn-cs"/>
          </a:endParaRPr>
        </a:p>
        <a:p>
          <a:pPr marL="360000" lvl="0" indent="-171450" algn="l">
            <a:lnSpc>
              <a:spcPts val="1500"/>
            </a:lnSpc>
            <a:buFont typeface="Arial" panose="020B0604020202020204" pitchFamily="34" charset="0"/>
            <a:buChar char="•"/>
          </a:pPr>
          <a:r>
            <a:rPr lang="ja-JP" altLang="en-US" sz="1200" b="0" i="0" u="none" strike="noStrike">
              <a:solidFill>
                <a:sysClr val="windowText" lastClr="000000"/>
              </a:solidFill>
              <a:effectLst/>
              <a:latin typeface="+mn-lt"/>
              <a:ea typeface="+mn-ea"/>
              <a:cs typeface="+mn-cs"/>
            </a:rPr>
            <a:t>既存設備の状況を勘案し、必要性・妥当性を十分に検討した上で、必要不可欠なもののみを計上してください。</a:t>
          </a:r>
          <a:r>
            <a:rPr lang="ja-JP" altLang="en-US" sz="1200">
              <a:solidFill>
                <a:sysClr val="windowText" lastClr="000000"/>
              </a:solidFill>
            </a:rPr>
            <a:t> </a:t>
          </a:r>
          <a:endParaRPr lang="en-US" altLang="ja-JP" sz="1200">
            <a:solidFill>
              <a:sysClr val="windowText" lastClr="000000"/>
            </a:solidFill>
          </a:endParaRPr>
        </a:p>
        <a:p>
          <a:pPr marL="360000" lvl="0" indent="-171450" algn="l">
            <a:lnSpc>
              <a:spcPts val="1500"/>
            </a:lnSpc>
            <a:buFont typeface="Arial" panose="020B0604020202020204" pitchFamily="34" charset="0"/>
            <a:buChar char="•"/>
          </a:pPr>
          <a:r>
            <a:rPr lang="ja-JP" altLang="en-US" sz="1200">
              <a:solidFill>
                <a:sysClr val="windowText" lastClr="000000"/>
              </a:solidFill>
            </a:rPr>
            <a:t> </a:t>
          </a:r>
          <a:r>
            <a:rPr lang="ja-JP" altLang="en-US" sz="1200" b="0" i="0" u="none" strike="noStrike">
              <a:solidFill>
                <a:sysClr val="windowText" lastClr="000000"/>
              </a:solidFill>
              <a:effectLst/>
              <a:latin typeface="+mn-lt"/>
              <a:ea typeface="+mn-ea"/>
              <a:cs typeface="+mn-cs"/>
            </a:rPr>
            <a:t>使用可能期間が</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年以上で</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品（もしくは</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式）の金額が</a:t>
          </a:r>
          <a:r>
            <a:rPr lang="en-US" altLang="ja-JP" sz="1200" b="0" i="0" u="none" strike="noStrike">
              <a:solidFill>
                <a:sysClr val="windowText" lastClr="000000"/>
              </a:solidFill>
              <a:effectLst/>
              <a:latin typeface="+mn-lt"/>
              <a:ea typeface="+mn-ea"/>
              <a:cs typeface="+mn-cs"/>
            </a:rPr>
            <a:t>50</a:t>
          </a:r>
          <a:r>
            <a:rPr lang="ja-JP" altLang="en-US" sz="1200" b="0" i="0" u="none" strike="noStrike">
              <a:solidFill>
                <a:sysClr val="windowText" lastClr="000000"/>
              </a:solidFill>
              <a:effectLst/>
              <a:latin typeface="+mn-lt"/>
              <a:ea typeface="+mn-ea"/>
              <a:cs typeface="+mn-cs"/>
            </a:rPr>
            <a:t>万円以上の</a:t>
          </a:r>
          <a:r>
            <a:rPr lang="ja-JP" altLang="ja-JP" sz="1200" b="0" i="0">
              <a:solidFill>
                <a:schemeClr val="dk1"/>
              </a:solidFill>
              <a:effectLst/>
              <a:latin typeface="+mn-lt"/>
              <a:ea typeface="+mn-ea"/>
              <a:cs typeface="+mn-cs"/>
            </a:rPr>
            <a:t>物品等（ソフトウェア含む）</a:t>
          </a:r>
          <a:r>
            <a:rPr lang="ja-JP" altLang="en-US" sz="1200" b="0" i="0">
              <a:solidFill>
                <a:schemeClr val="dk1"/>
              </a:solidFill>
              <a:effectLst/>
              <a:latin typeface="+mn-lt"/>
              <a:ea typeface="+mn-ea"/>
              <a:cs typeface="+mn-cs"/>
            </a:rPr>
            <a:t>を</a:t>
          </a:r>
          <a:r>
            <a:rPr lang="en-US" altLang="ja-JP" sz="1200" b="0" i="0" u="none" strike="noStrike">
              <a:solidFill>
                <a:sysClr val="windowText" lastClr="000000"/>
              </a:solidFill>
              <a:effectLst/>
              <a:latin typeface="+mn-lt"/>
              <a:ea typeface="+mn-ea"/>
              <a:cs typeface="+mn-cs"/>
            </a:rPr>
            <a:t>(1)</a:t>
          </a:r>
          <a:r>
            <a:rPr lang="ja-JP" altLang="en-US" sz="1200" b="0" i="0" u="none" strike="noStrike">
              <a:solidFill>
                <a:sysClr val="windowText" lastClr="000000"/>
              </a:solidFill>
              <a:effectLst/>
              <a:latin typeface="+mn-lt"/>
              <a:ea typeface="+mn-ea"/>
              <a:cs typeface="+mn-cs"/>
            </a:rPr>
            <a:t>物品費（設備・機器）に、その他の物品等</a:t>
          </a:r>
          <a:r>
            <a:rPr lang="ja-JP" altLang="ja-JP" sz="1200" b="0" i="0">
              <a:solidFill>
                <a:schemeClr val="dk1"/>
              </a:solidFill>
              <a:effectLst/>
              <a:latin typeface="+mn-lt"/>
              <a:ea typeface="+mn-ea"/>
              <a:cs typeface="+mn-cs"/>
            </a:rPr>
            <a:t>物品等（ソフトウェア含む）</a:t>
          </a:r>
          <a:r>
            <a:rPr lang="ja-JP" altLang="en-US" sz="1200" b="0" i="0" u="none" strike="noStrike">
              <a:solidFill>
                <a:sysClr val="windowText" lastClr="000000"/>
              </a:solidFill>
              <a:effectLst/>
              <a:latin typeface="+mn-lt"/>
              <a:ea typeface="+mn-ea"/>
              <a:cs typeface="+mn-cs"/>
            </a:rPr>
            <a:t>は</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物品費（その他）に計上してください。</a:t>
          </a:r>
          <a:r>
            <a:rPr lang="ja-JP" altLang="en-US" sz="1200">
              <a:solidFill>
                <a:sysClr val="windowText" lastClr="000000"/>
              </a:solidFill>
            </a:rPr>
            <a:t> </a:t>
          </a:r>
          <a:endParaRPr lang="en-US" altLang="ja-JP" sz="1200">
            <a:solidFill>
              <a:sysClr val="windowText" lastClr="000000"/>
            </a:solidFill>
          </a:endParaRPr>
        </a:p>
        <a:p>
          <a:pPr marL="360000" lvl="0" indent="-171450" algn="l">
            <a:lnSpc>
              <a:spcPts val="1500"/>
            </a:lnSpc>
            <a:buFont typeface="Arial" panose="020B0604020202020204" pitchFamily="34" charset="0"/>
            <a:buChar char="•"/>
          </a:pPr>
          <a:r>
            <a:rPr lang="en-US" altLang="ja-JP" sz="1200" b="0" i="0" u="none" strike="noStrike">
              <a:solidFill>
                <a:sysClr val="windowText" lastClr="000000"/>
              </a:solidFill>
              <a:effectLst/>
              <a:latin typeface="+mn-lt"/>
              <a:ea typeface="+mn-ea"/>
              <a:cs typeface="+mn-cs"/>
            </a:rPr>
            <a:t> </a:t>
          </a:r>
          <a:r>
            <a:rPr lang="ja-JP" altLang="en-US" sz="1200" b="0" i="0" u="none" strike="noStrike">
              <a:solidFill>
                <a:sysClr val="windowText" lastClr="000000"/>
              </a:solidFill>
              <a:effectLst/>
              <a:latin typeface="+mn-lt"/>
              <a:ea typeface="+mn-ea"/>
              <a:cs typeface="+mn-cs"/>
            </a:rPr>
            <a:t>ソフトウェアは、既製品の場合は</a:t>
          </a:r>
          <a:r>
            <a:rPr lang="en-US" altLang="ja-JP" sz="1200" b="0" i="0" u="none" strike="noStrike">
              <a:solidFill>
                <a:sysClr val="windowText" lastClr="000000"/>
              </a:solidFill>
              <a:effectLst/>
              <a:latin typeface="+mn-lt"/>
              <a:ea typeface="+mn-ea"/>
              <a:cs typeface="+mn-cs"/>
            </a:rPr>
            <a:t>(2)</a:t>
          </a:r>
          <a:r>
            <a:rPr lang="ja-JP" altLang="en-US" sz="1200" b="0" i="0" u="none" strike="noStrike">
              <a:solidFill>
                <a:sysClr val="windowText" lastClr="000000"/>
              </a:solidFill>
              <a:effectLst/>
              <a:latin typeface="+mn-lt"/>
              <a:ea typeface="+mn-ea"/>
              <a:cs typeface="+mn-cs"/>
            </a:rPr>
            <a:t>物品費に、研究開発要素を含まない請負作業により外注製作される場合は</a:t>
          </a:r>
          <a:r>
            <a:rPr lang="en-US" altLang="ja-JP" sz="1200" b="0" i="0" u="none" strike="noStrike">
              <a:solidFill>
                <a:sysClr val="windowText" lastClr="000000"/>
              </a:solidFill>
              <a:effectLst/>
              <a:latin typeface="+mn-lt"/>
              <a:ea typeface="+mn-ea"/>
              <a:cs typeface="+mn-cs"/>
            </a:rPr>
            <a:t>(5)</a:t>
          </a:r>
          <a:r>
            <a:rPr lang="ja-JP" altLang="en-US" sz="1200" b="0" i="0" u="none" strike="noStrike">
              <a:solidFill>
                <a:sysClr val="windowText" lastClr="000000"/>
              </a:solidFill>
              <a:effectLst/>
              <a:latin typeface="+mn-lt"/>
              <a:ea typeface="+mn-ea"/>
              <a:cs typeface="+mn-cs"/>
            </a:rPr>
            <a:t>その他に計上してください。</a:t>
          </a:r>
        </a:p>
        <a:p>
          <a:pPr marL="360000" lvl="0" indent="-171450" algn="l">
            <a:lnSpc>
              <a:spcPts val="1500"/>
            </a:lnSpc>
            <a:buFont typeface="Arial" panose="020B0604020202020204" pitchFamily="34" charset="0"/>
            <a:buChar char="•"/>
          </a:pPr>
          <a:r>
            <a:rPr lang="ja-JP" altLang="en-US" sz="1200">
              <a:solidFill>
                <a:sysClr val="windowText" lastClr="000000"/>
              </a:solidFill>
            </a:rPr>
            <a:t> </a:t>
          </a:r>
          <a:r>
            <a:rPr lang="ja-JP" altLang="en-US" sz="1200" b="0" i="0" u="none" strike="noStrike">
              <a:solidFill>
                <a:sysClr val="windowText" lastClr="000000"/>
              </a:solidFill>
              <a:effectLst/>
              <a:latin typeface="+mn-lt"/>
              <a:ea typeface="+mn-ea"/>
              <a:cs typeface="+mn-cs"/>
            </a:rPr>
            <a:t>原則として個別に記載してください。</a:t>
          </a:r>
          <a:r>
            <a:rPr lang="ja-JP" altLang="en-US" sz="1200">
              <a:solidFill>
                <a:sysClr val="windowText" lastClr="000000"/>
              </a:solidFill>
            </a:rPr>
            <a:t> 複数部品からなる装置や同種の複数装置の購入等の場合には、内訳（単価、数量等）が分かるように記載してください。  </a:t>
          </a:r>
          <a:r>
            <a:rPr lang="ja-JP" altLang="en-US" sz="1200" b="0" i="0" u="none" strike="noStrike">
              <a:solidFill>
                <a:sysClr val="windowText" lastClr="000000"/>
              </a:solidFill>
              <a:effectLst/>
              <a:latin typeface="+mn-lt"/>
              <a:ea typeface="+mn-ea"/>
              <a:cs typeface="+mn-cs"/>
            </a:rPr>
            <a:t>　</a:t>
          </a:r>
          <a:r>
            <a:rPr lang="ja-JP" altLang="en-US" sz="1200">
              <a:solidFill>
                <a:sysClr val="windowText" lastClr="000000"/>
              </a:solidFill>
            </a:rPr>
            <a:t> </a:t>
          </a:r>
          <a:r>
            <a:rPr lang="ja-JP" altLang="en-US" sz="1200" b="0" i="0" u="none" strike="noStrike">
              <a:solidFill>
                <a:sysClr val="windowText" lastClr="000000"/>
              </a:solidFill>
              <a:effectLst/>
              <a:latin typeface="+mn-lt"/>
              <a:ea typeface="+mn-ea"/>
              <a:cs typeface="+mn-cs"/>
            </a:rPr>
            <a:t>　</a:t>
          </a:r>
          <a:r>
            <a:rPr lang="ja-JP" altLang="en-US" sz="1200">
              <a:solidFill>
                <a:sysClr val="windowText" lastClr="000000"/>
              </a:solidFill>
            </a:rPr>
            <a:t> </a:t>
          </a:r>
          <a:r>
            <a:rPr lang="ja-JP" altLang="en-US" sz="1200" b="0" i="0" u="none" strike="noStrike">
              <a:solidFill>
                <a:sysClr val="windowText" lastClr="000000"/>
              </a:solidFill>
              <a:effectLst/>
              <a:latin typeface="+mn-lt"/>
              <a:ea typeface="+mn-ea"/>
              <a:cs typeface="+mn-cs"/>
            </a:rPr>
            <a:t>　</a:t>
          </a:r>
          <a:endParaRPr lang="en-US" altLang="ja-JP" sz="1200" b="0" i="0" u="none" strike="noStrike">
            <a:solidFill>
              <a:sysClr val="windowText" lastClr="000000"/>
            </a:solidFill>
            <a:effectLst/>
            <a:latin typeface="+mn-lt"/>
            <a:ea typeface="+mn-ea"/>
            <a:cs typeface="+mn-cs"/>
          </a:endParaRPr>
        </a:p>
        <a:p>
          <a:pPr algn="l">
            <a:lnSpc>
              <a:spcPts val="1400"/>
            </a:lnSpc>
          </a:pPr>
          <a:r>
            <a:rPr lang="ja-JP" altLang="en-US" sz="1200">
              <a:solidFill>
                <a:sysClr val="windowText" lastClr="000000"/>
              </a:solidFill>
            </a:rPr>
            <a:t> 　</a:t>
          </a:r>
          <a:endParaRPr lang="en-US" altLang="ja-JP" sz="1200">
            <a:solidFill>
              <a:sysClr val="windowText" lastClr="000000"/>
            </a:solidFill>
          </a:endParaRPr>
        </a:p>
        <a:p>
          <a:pPr algn="l">
            <a:lnSpc>
              <a:spcPts val="1400"/>
            </a:lnSpc>
          </a:pPr>
          <a:r>
            <a:rPr lang="en-US" altLang="ja-JP" sz="1200" b="0" i="1" u="sng" strike="noStrike">
              <a:solidFill>
                <a:sysClr val="windowText" lastClr="000000"/>
              </a:solidFill>
              <a:effectLst/>
              <a:latin typeface="+mn-lt"/>
              <a:ea typeface="+mn-ea"/>
              <a:cs typeface="+mn-cs"/>
            </a:rPr>
            <a:t>※</a:t>
          </a:r>
          <a:r>
            <a:rPr lang="ja-JP" altLang="en-US" sz="1200" b="1" i="1" u="sng" strike="noStrike">
              <a:solidFill>
                <a:sysClr val="windowText" lastClr="000000"/>
              </a:solidFill>
              <a:effectLst/>
              <a:latin typeface="+mn-lt"/>
              <a:ea typeface="+mn-ea"/>
              <a:cs typeface="+mn-cs"/>
            </a:rPr>
            <a:t>下記は「大学等」に区分される研究機関のみ</a:t>
          </a:r>
          <a:r>
            <a:rPr lang="ja-JP" altLang="en-US" sz="1200" b="1"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r>
            <a:rPr lang="ja-JP" altLang="en-US" sz="1200" i="1" u="sng">
              <a:solidFill>
                <a:sysClr val="windowText" lastClr="000000"/>
              </a:solidFill>
            </a:rPr>
            <a:t> </a:t>
          </a:r>
          <a:endParaRPr lang="en-US" altLang="ja-JP" sz="1200" i="1" u="sng">
            <a:solidFill>
              <a:sysClr val="windowText" lastClr="000000"/>
            </a:solidFill>
          </a:endParaRPr>
        </a:p>
        <a:p>
          <a:pPr marL="360000" indent="-171450" algn="l">
            <a:lnSpc>
              <a:spcPts val="1400"/>
            </a:lnSpc>
            <a:buFont typeface="Arial" panose="020B0604020202020204" pitchFamily="34" charset="0"/>
            <a:buChar char="•"/>
          </a:pPr>
          <a:r>
            <a:rPr lang="ja-JP" altLang="en-US" sz="1200" b="0" i="1" u="sng" strike="noStrike">
              <a:solidFill>
                <a:sysClr val="windowText" lastClr="000000"/>
              </a:solidFill>
              <a:effectLst/>
              <a:latin typeface="+mn-lt"/>
              <a:ea typeface="+mn-ea"/>
              <a:cs typeface="+mn-cs"/>
            </a:rPr>
            <a:t>研究機関所有の設備等に改造を加える場合は、</a:t>
          </a:r>
          <a:r>
            <a:rPr lang="en-US" altLang="ja-JP" sz="1200" b="0" i="1" u="sng" strike="noStrike">
              <a:solidFill>
                <a:sysClr val="windowText" lastClr="000000"/>
              </a:solidFill>
              <a:effectLst/>
              <a:latin typeface="+mn-lt"/>
              <a:ea typeface="+mn-ea"/>
              <a:cs typeface="+mn-cs"/>
            </a:rPr>
            <a:t>(1)</a:t>
          </a:r>
          <a:r>
            <a:rPr lang="ja-JP" altLang="en-US" sz="1200" b="0" i="1" u="sng" strike="noStrike">
              <a:solidFill>
                <a:sysClr val="windowText" lastClr="000000"/>
              </a:solidFill>
              <a:effectLst/>
              <a:latin typeface="+mn-lt"/>
              <a:ea typeface="+mn-ea"/>
              <a:cs typeface="+mn-cs"/>
            </a:rPr>
            <a:t>物品費（設備・機器）に計上してください。</a:t>
          </a:r>
          <a:r>
            <a:rPr lang="ja-JP" altLang="en-US" sz="1200" i="1" u="sng">
              <a:solidFill>
                <a:sysClr val="windowText" lastClr="000000"/>
              </a:solidFill>
            </a:rPr>
            <a:t> </a:t>
          </a:r>
          <a:r>
            <a:rPr lang="ja-JP" altLang="en-US" sz="1200" b="0" i="1" u="sng" strike="noStrike">
              <a:solidFill>
                <a:sysClr val="windowText" lastClr="000000"/>
              </a:solidFill>
              <a:effectLst/>
              <a:latin typeface="+mn-lt"/>
              <a:ea typeface="+mn-ea"/>
              <a:cs typeface="+mn-cs"/>
            </a:rPr>
            <a:t>　</a:t>
          </a:r>
          <a:endParaRPr lang="en-US" altLang="ja-JP" sz="1200" b="0" i="1" u="sng" strike="noStrike">
            <a:solidFill>
              <a:sysClr val="windowText" lastClr="000000"/>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1" u="sng" strike="noStrike">
              <a:solidFill>
                <a:sysClr val="windowText" lastClr="000000"/>
              </a:solidFill>
              <a:effectLst/>
              <a:latin typeface="+mn-lt"/>
              <a:ea typeface="+mn-ea"/>
              <a:cs typeface="+mn-cs"/>
            </a:rPr>
            <a:t>研究機器の合算購入が、研究総括の了解の下で可能となる場合がありますので、必要に応じて</a:t>
          </a:r>
          <a:r>
            <a:rPr lang="en-US" altLang="ja-JP" sz="1200" b="0" i="1" u="sng" strike="noStrike">
              <a:solidFill>
                <a:sysClr val="windowText" lastClr="000000"/>
              </a:solidFill>
              <a:effectLst/>
              <a:latin typeface="+mn-lt"/>
              <a:ea typeface="+mn-ea"/>
              <a:cs typeface="+mn-cs"/>
            </a:rPr>
            <a:t>JST</a:t>
          </a:r>
          <a:r>
            <a:rPr lang="ja-JP" altLang="en-US" sz="1200" b="0" i="1" u="sng" strike="noStrike">
              <a:solidFill>
                <a:sysClr val="windowText" lastClr="000000"/>
              </a:solidFill>
              <a:effectLst/>
              <a:latin typeface="+mn-lt"/>
              <a:ea typeface="+mn-ea"/>
              <a:cs typeface="+mn-cs"/>
            </a:rPr>
            <a:t>にご相談ください。</a:t>
          </a:r>
          <a:endParaRPr lang="en-US" altLang="ja-JP" sz="1200" b="0" i="1" u="sng" strike="noStrike">
            <a:solidFill>
              <a:sysClr val="windowText" lastClr="000000"/>
            </a:solidFill>
            <a:effectLst/>
            <a:latin typeface="+mn-lt"/>
            <a:ea typeface="+mn-ea"/>
            <a:cs typeface="+mn-cs"/>
          </a:endParaRPr>
        </a:p>
        <a:p>
          <a:pPr algn="l">
            <a:lnSpc>
              <a:spcPts val="1300"/>
            </a:lnSpc>
          </a:pPr>
          <a:endParaRPr lang="en-US" altLang="ja-JP" sz="1200" b="0" i="0">
            <a:solidFill>
              <a:sysClr val="windowText" lastClr="000000"/>
            </a:solidFill>
            <a:effectLst/>
            <a:latin typeface="+mn-lt"/>
            <a:ea typeface="+mn-ea"/>
            <a:cs typeface="+mn-cs"/>
          </a:endParaRPr>
        </a:p>
        <a:p>
          <a:pPr algn="l"/>
          <a:r>
            <a:rPr lang="en-US" altLang="ja-JP" sz="1200" b="0" i="0" strike="noStrike">
              <a:solidFill>
                <a:sysClr val="windowText" lastClr="000000"/>
              </a:solidFill>
              <a:effectLst/>
              <a:latin typeface="+mn-lt"/>
              <a:ea typeface="+mn-ea"/>
              <a:cs typeface="+mn-cs"/>
            </a:rPr>
            <a:t>※</a:t>
          </a:r>
          <a:r>
            <a:rPr lang="ja-JP" altLang="en-US" sz="1200" strike="noStrike">
              <a:solidFill>
                <a:sysClr val="windowText" lastClr="000000"/>
              </a:solidFill>
              <a:effectLst/>
              <a:latin typeface="+mn-lt"/>
              <a:ea typeface="+mn-ea"/>
              <a:cs typeface="+mn-cs"/>
            </a:rPr>
            <a:t>上記の他の</a:t>
          </a:r>
          <a:r>
            <a:rPr lang="ja-JP" altLang="ja-JP" sz="1200" b="0" i="0" strike="noStrike">
              <a:solidFill>
                <a:sysClr val="windowText" lastClr="000000"/>
              </a:solidFill>
              <a:effectLst/>
              <a:latin typeface="+mn-lt"/>
              <a:ea typeface="+mn-ea"/>
              <a:cs typeface="+mn-cs"/>
            </a:rPr>
            <a:t>留意点は、</a:t>
          </a:r>
          <a:r>
            <a:rPr lang="en-US" altLang="ja-JP" sz="1200" b="0" i="0" strike="noStrike">
              <a:solidFill>
                <a:sysClr val="windowText" lastClr="000000"/>
              </a:solidFill>
              <a:effectLst/>
              <a:latin typeface="+mn-lt"/>
              <a:ea typeface="+mn-ea"/>
              <a:cs typeface="+mn-cs"/>
            </a:rPr>
            <a:t>CREST</a:t>
          </a:r>
          <a:r>
            <a:rPr lang="ja-JP" altLang="ja-JP" sz="1200" b="0" i="0" strike="noStrike">
              <a:solidFill>
                <a:sysClr val="windowText" lastClr="000000"/>
              </a:solidFill>
              <a:effectLst/>
              <a:latin typeface="+mn-lt"/>
              <a:ea typeface="+mn-ea"/>
              <a:cs typeface="+mn-cs"/>
            </a:rPr>
            <a:t>ガイド </a:t>
          </a:r>
          <a:r>
            <a:rPr lang="en-US" altLang="ja-JP" sz="1200" b="0" i="0">
              <a:solidFill>
                <a:sysClr val="windowText" lastClr="000000"/>
              </a:solidFill>
              <a:effectLst/>
              <a:latin typeface="+mn-lt"/>
              <a:ea typeface="+mn-ea"/>
              <a:cs typeface="+mn-cs"/>
            </a:rPr>
            <a:t>https://www.jst.go.jp/kisoken/crest/manual/guide_crest.pdf </a:t>
          </a:r>
          <a:r>
            <a:rPr lang="ja-JP" altLang="ja-JP" sz="1200" b="0" i="0" strike="noStrike">
              <a:solidFill>
                <a:sysClr val="windowText" lastClr="000000"/>
              </a:solidFill>
              <a:effectLst/>
              <a:latin typeface="+mn-lt"/>
              <a:ea typeface="+mn-ea"/>
              <a:cs typeface="+mn-cs"/>
            </a:rPr>
            <a:t>を</a:t>
          </a:r>
          <a:r>
            <a:rPr lang="ja-JP" altLang="en-US" sz="1200" b="0" i="0" strike="noStrike">
              <a:solidFill>
                <a:sysClr val="windowText" lastClr="000000"/>
              </a:solidFill>
              <a:effectLst/>
              <a:latin typeface="+mn-lt"/>
              <a:ea typeface="+mn-ea"/>
              <a:cs typeface="+mn-cs"/>
            </a:rPr>
            <a:t>参照</a:t>
          </a:r>
          <a:r>
            <a:rPr lang="ja-JP" altLang="ja-JP" sz="1200" b="0" i="0" strike="noStrike">
              <a:solidFill>
                <a:sysClr val="windowText" lastClr="000000"/>
              </a:solidFill>
              <a:effectLst/>
              <a:latin typeface="+mn-lt"/>
              <a:ea typeface="+mn-ea"/>
              <a:cs typeface="+mn-cs"/>
            </a:rPr>
            <a:t>ください。</a:t>
          </a:r>
          <a:r>
            <a:rPr lang="ja-JP" altLang="ja-JP" sz="1200" strike="noStrike">
              <a:solidFill>
                <a:sysClr val="windowText" lastClr="000000"/>
              </a:solidFill>
              <a:effectLst/>
              <a:latin typeface="+mn-lt"/>
              <a:ea typeface="+mn-ea"/>
              <a:cs typeface="+mn-cs"/>
            </a:rPr>
            <a:t> </a:t>
          </a:r>
          <a:r>
            <a:rPr lang="ja-JP" altLang="en-US" sz="1200" strike="noStrike">
              <a:solidFill>
                <a:sysClr val="windowText" lastClr="000000"/>
              </a:solidFill>
            </a:rPr>
            <a:t> </a:t>
          </a:r>
          <a:endParaRPr kumimoji="1" lang="ja-JP" altLang="en-US" sz="1200" strike="noStrike">
            <a:solidFill>
              <a:sysClr val="windowText" lastClr="000000"/>
            </a:solidFill>
          </a:endParaRPr>
        </a:p>
      </xdr:txBody>
    </xdr:sp>
    <xdr:clientData/>
  </xdr:twoCellAnchor>
  <xdr:twoCellAnchor>
    <xdr:from>
      <xdr:col>2</xdr:col>
      <xdr:colOff>76200</xdr:colOff>
      <xdr:row>47</xdr:row>
      <xdr:rowOff>100693</xdr:rowOff>
    </xdr:from>
    <xdr:to>
      <xdr:col>10</xdr:col>
      <xdr:colOff>1358900</xdr:colOff>
      <xdr:row>47</xdr:row>
      <xdr:rowOff>1396093</xdr:rowOff>
    </xdr:to>
    <xdr:sp macro="" textlink="">
      <xdr:nvSpPr>
        <xdr:cNvPr id="6" name="角丸四角形 16">
          <a:extLst>
            <a:ext uri="{FF2B5EF4-FFF2-40B4-BE49-F238E27FC236}">
              <a16:creationId xmlns:a16="http://schemas.microsoft.com/office/drawing/2014/main" id="{00000000-0008-0000-0100-000006000000}"/>
            </a:ext>
          </a:extLst>
        </xdr:cNvPr>
        <xdr:cNvSpPr/>
      </xdr:nvSpPr>
      <xdr:spPr>
        <a:xfrm>
          <a:off x="381000" y="20207968"/>
          <a:ext cx="10531475" cy="1295400"/>
        </a:xfrm>
        <a:prstGeom prst="roundRect">
          <a:avLst>
            <a:gd name="adj" fmla="val 0"/>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400"/>
            </a:lnSpc>
          </a:pPr>
          <a:r>
            <a:rPr lang="en-US" altLang="ja-JP" sz="1200" b="1" i="0" u="none" strike="noStrike">
              <a:solidFill>
                <a:sysClr val="windowText" lastClr="000000"/>
              </a:solidFill>
              <a:effectLst/>
              <a:latin typeface="+mn-lt"/>
              <a:ea typeface="+mn-ea"/>
              <a:cs typeface="+mn-cs"/>
            </a:rPr>
            <a:t>(2)</a:t>
          </a:r>
          <a:r>
            <a:rPr lang="ja-JP" altLang="en-US" sz="1200" b="1" i="0" u="none" strike="noStrike">
              <a:solidFill>
                <a:sysClr val="windowText" lastClr="000000"/>
              </a:solidFill>
              <a:effectLst/>
              <a:latin typeface="+mn-lt"/>
              <a:ea typeface="+mn-ea"/>
              <a:cs typeface="+mn-cs"/>
            </a:rPr>
            <a:t>物品費（その他）の計上に係る留意点</a:t>
          </a:r>
          <a:endParaRPr lang="en-US" altLang="ja-JP" sz="1200" b="1" i="0" u="none" strike="noStrike">
            <a:solidFill>
              <a:sysClr val="windowText" lastClr="000000"/>
            </a:solidFill>
            <a:effectLst/>
            <a:latin typeface="+mn-lt"/>
            <a:ea typeface="+mn-ea"/>
            <a:cs typeface="+mn-cs"/>
          </a:endParaRPr>
        </a:p>
        <a:p>
          <a:pPr marL="360000" marR="0" indent="-171450" algn="l" defTabSz="914400" eaLnBrk="1" fontAlgn="auto" latinLnBrk="0" hangingPunct="1">
            <a:lnSpc>
              <a:spcPts val="1300"/>
            </a:lnSpc>
            <a:spcBef>
              <a:spcPts val="0"/>
            </a:spcBef>
            <a:spcAft>
              <a:spcPts val="0"/>
            </a:spcAft>
            <a:buClrTx/>
            <a:buSzTx/>
            <a:buFont typeface="Arial" panose="020B0604020202020204" pitchFamily="34" charset="0"/>
            <a:buChar char="•"/>
            <a:tabLst/>
            <a:defRPr/>
          </a:pPr>
          <a:r>
            <a:rPr lang="ja-JP" altLang="ja-JP" sz="1200" b="0" i="0">
              <a:solidFill>
                <a:schemeClr val="dk1"/>
              </a:solidFill>
              <a:effectLst/>
              <a:latin typeface="+mj-ea"/>
              <a:ea typeface="+mj-ea"/>
              <a:cs typeface="+mn-cs"/>
            </a:rPr>
            <a:t>使用可能期間が</a:t>
          </a:r>
          <a:r>
            <a:rPr lang="en-US" altLang="ja-JP" sz="1200" b="0" i="0">
              <a:solidFill>
                <a:schemeClr val="dk1"/>
              </a:solidFill>
              <a:effectLst/>
              <a:latin typeface="+mj-ea"/>
              <a:ea typeface="+mj-ea"/>
              <a:cs typeface="+mn-cs"/>
            </a:rPr>
            <a:t>1</a:t>
          </a:r>
          <a:r>
            <a:rPr lang="ja-JP" altLang="ja-JP" sz="1200" b="0" i="0">
              <a:solidFill>
                <a:schemeClr val="dk1"/>
              </a:solidFill>
              <a:effectLst/>
              <a:latin typeface="+mj-ea"/>
              <a:ea typeface="+mj-ea"/>
              <a:cs typeface="+mn-cs"/>
            </a:rPr>
            <a:t>年以上で</a:t>
          </a:r>
          <a:r>
            <a:rPr lang="en-US" altLang="ja-JP" sz="1200" b="0" i="0">
              <a:solidFill>
                <a:schemeClr val="dk1"/>
              </a:solidFill>
              <a:effectLst/>
              <a:latin typeface="+mj-ea"/>
              <a:ea typeface="+mj-ea"/>
              <a:cs typeface="+mn-cs"/>
            </a:rPr>
            <a:t>1</a:t>
          </a:r>
          <a:r>
            <a:rPr lang="ja-JP" altLang="ja-JP" sz="1200" b="0" i="0">
              <a:solidFill>
                <a:schemeClr val="dk1"/>
              </a:solidFill>
              <a:effectLst/>
              <a:latin typeface="+mj-ea"/>
              <a:ea typeface="+mj-ea"/>
              <a:cs typeface="+mn-cs"/>
            </a:rPr>
            <a:t>品（もしくは</a:t>
          </a:r>
          <a:r>
            <a:rPr lang="en-US" altLang="ja-JP" sz="1200" b="0" i="0">
              <a:solidFill>
                <a:schemeClr val="dk1"/>
              </a:solidFill>
              <a:effectLst/>
              <a:latin typeface="+mj-ea"/>
              <a:ea typeface="+mj-ea"/>
              <a:cs typeface="+mn-cs"/>
            </a:rPr>
            <a:t>1</a:t>
          </a:r>
          <a:r>
            <a:rPr lang="ja-JP" altLang="ja-JP" sz="1200" b="0" i="0">
              <a:solidFill>
                <a:schemeClr val="dk1"/>
              </a:solidFill>
              <a:effectLst/>
              <a:latin typeface="+mj-ea"/>
              <a:ea typeface="+mj-ea"/>
              <a:cs typeface="+mn-cs"/>
            </a:rPr>
            <a:t>式）の金額が</a:t>
          </a:r>
          <a:r>
            <a:rPr lang="en-US" altLang="ja-JP" sz="1200" b="0" i="0">
              <a:solidFill>
                <a:schemeClr val="dk1"/>
              </a:solidFill>
              <a:effectLst/>
              <a:latin typeface="+mj-ea"/>
              <a:ea typeface="+mj-ea"/>
              <a:cs typeface="+mn-cs"/>
            </a:rPr>
            <a:t>50</a:t>
          </a:r>
          <a:r>
            <a:rPr lang="ja-JP" altLang="ja-JP" sz="1200" b="0" i="0">
              <a:solidFill>
                <a:schemeClr val="dk1"/>
              </a:solidFill>
              <a:effectLst/>
              <a:latin typeface="+mj-ea"/>
              <a:ea typeface="+mj-ea"/>
              <a:cs typeface="+mn-cs"/>
            </a:rPr>
            <a:t>万円以上の物品等（ソフトウェア含む）は</a:t>
          </a:r>
          <a:r>
            <a:rPr lang="en-US" altLang="ja-JP" sz="1200" b="0" i="0">
              <a:solidFill>
                <a:schemeClr val="dk1"/>
              </a:solidFill>
              <a:effectLst/>
              <a:latin typeface="+mj-ea"/>
              <a:ea typeface="+mj-ea"/>
              <a:cs typeface="+mn-cs"/>
            </a:rPr>
            <a:t>(1)</a:t>
          </a:r>
          <a:r>
            <a:rPr lang="ja-JP" altLang="ja-JP" sz="1200" b="0" i="0">
              <a:solidFill>
                <a:schemeClr val="dk1"/>
              </a:solidFill>
              <a:effectLst/>
              <a:latin typeface="+mj-ea"/>
              <a:ea typeface="+mj-ea"/>
              <a:cs typeface="+mn-cs"/>
            </a:rPr>
            <a:t>物品費（設備・機器）に、その他の物品等物品等（ソフトウェア含む）</a:t>
          </a:r>
          <a:r>
            <a:rPr lang="ja-JP" altLang="en-US" sz="1200" b="0" i="0">
              <a:solidFill>
                <a:schemeClr val="dk1"/>
              </a:solidFill>
              <a:effectLst/>
              <a:latin typeface="+mj-ea"/>
              <a:ea typeface="+mj-ea"/>
              <a:cs typeface="+mn-cs"/>
            </a:rPr>
            <a:t>を</a:t>
          </a:r>
          <a:r>
            <a:rPr lang="en-US" altLang="ja-JP" sz="1200" b="0" i="0">
              <a:solidFill>
                <a:schemeClr val="dk1"/>
              </a:solidFill>
              <a:effectLst/>
              <a:latin typeface="+mj-ea"/>
              <a:ea typeface="+mj-ea"/>
              <a:cs typeface="+mn-cs"/>
            </a:rPr>
            <a:t>(2)</a:t>
          </a:r>
          <a:r>
            <a:rPr lang="ja-JP" altLang="ja-JP" sz="1200" b="0" i="0">
              <a:solidFill>
                <a:schemeClr val="dk1"/>
              </a:solidFill>
              <a:effectLst/>
              <a:latin typeface="+mj-ea"/>
              <a:ea typeface="+mj-ea"/>
              <a:cs typeface="+mn-cs"/>
            </a:rPr>
            <a:t>物品費（その他）に計上してください。</a:t>
          </a:r>
          <a:r>
            <a:rPr lang="ja-JP" altLang="ja-JP" sz="1200">
              <a:solidFill>
                <a:schemeClr val="dk1"/>
              </a:solidFill>
              <a:effectLst/>
              <a:latin typeface="+mj-ea"/>
              <a:ea typeface="+mj-ea"/>
              <a:cs typeface="+mn-cs"/>
            </a:rPr>
            <a:t> </a:t>
          </a:r>
          <a:endParaRPr lang="en-US" altLang="ja-JP" sz="1200">
            <a:solidFill>
              <a:schemeClr val="dk1"/>
            </a:solidFill>
            <a:effectLst/>
            <a:latin typeface="+mj-ea"/>
            <a:ea typeface="+mj-ea"/>
            <a:cs typeface="+mn-cs"/>
          </a:endParaRPr>
        </a:p>
        <a:p>
          <a:pPr marL="360000" marR="0" indent="-171450" algn="l" defTabSz="914400" eaLnBrk="1" fontAlgn="auto" latinLnBrk="0" hangingPunct="1">
            <a:lnSpc>
              <a:spcPts val="1300"/>
            </a:lnSpc>
            <a:spcBef>
              <a:spcPts val="0"/>
            </a:spcBef>
            <a:spcAft>
              <a:spcPts val="0"/>
            </a:spcAft>
            <a:buClrTx/>
            <a:buSzTx/>
            <a:buFont typeface="Arial" panose="020B0604020202020204" pitchFamily="34" charset="0"/>
            <a:buChar char="•"/>
            <a:tabLst/>
            <a:defRPr/>
          </a:pPr>
          <a:r>
            <a:rPr lang="ja-JP" altLang="ja-JP" sz="1200" b="0" i="0">
              <a:solidFill>
                <a:schemeClr val="dk1"/>
              </a:solidFill>
              <a:effectLst/>
              <a:latin typeface="+mn-lt"/>
              <a:ea typeface="+mn-ea"/>
              <a:cs typeface="+mn-cs"/>
            </a:rPr>
            <a:t>使用可能期間が</a:t>
          </a:r>
          <a:r>
            <a:rPr lang="en-US" altLang="ja-JP" sz="1200" b="0" i="0">
              <a:solidFill>
                <a:schemeClr val="dk1"/>
              </a:solidFill>
              <a:effectLst/>
              <a:latin typeface="+mn-lt"/>
              <a:ea typeface="+mn-ea"/>
              <a:cs typeface="+mn-cs"/>
            </a:rPr>
            <a:t>1</a:t>
          </a:r>
          <a:r>
            <a:rPr lang="ja-JP" altLang="ja-JP" sz="1200" b="0" i="0">
              <a:solidFill>
                <a:schemeClr val="dk1"/>
              </a:solidFill>
              <a:effectLst/>
              <a:latin typeface="+mn-lt"/>
              <a:ea typeface="+mn-ea"/>
              <a:cs typeface="+mn-cs"/>
            </a:rPr>
            <a:t>年以上</a:t>
          </a:r>
          <a:r>
            <a:rPr lang="ja-JP" altLang="en-US" sz="1200" b="0" i="0">
              <a:solidFill>
                <a:schemeClr val="dk1"/>
              </a:solidFill>
              <a:effectLst/>
              <a:latin typeface="+mn-lt"/>
              <a:ea typeface="+mn-ea"/>
              <a:cs typeface="+mn-cs"/>
            </a:rPr>
            <a:t>で</a:t>
          </a:r>
          <a:r>
            <a:rPr lang="en-US" altLang="ja-JP" sz="1200" b="0" i="0">
              <a:solidFill>
                <a:schemeClr val="dk1"/>
              </a:solidFill>
              <a:effectLst/>
              <a:latin typeface="+mn-lt"/>
              <a:ea typeface="+mn-ea"/>
              <a:cs typeface="+mn-cs"/>
            </a:rPr>
            <a:t>1</a:t>
          </a:r>
          <a:r>
            <a:rPr lang="ja-JP" altLang="ja-JP" sz="1200" b="0" i="0">
              <a:solidFill>
                <a:schemeClr val="dk1"/>
              </a:solidFill>
              <a:effectLst/>
              <a:latin typeface="+mn-lt"/>
              <a:ea typeface="+mn-ea"/>
              <a:cs typeface="+mn-cs"/>
            </a:rPr>
            <a:t>品（もしくは</a:t>
          </a:r>
          <a:r>
            <a:rPr lang="en-US" altLang="ja-JP" sz="1200" b="0" i="0">
              <a:solidFill>
                <a:schemeClr val="dk1"/>
              </a:solidFill>
              <a:effectLst/>
              <a:latin typeface="+mn-lt"/>
              <a:ea typeface="+mn-ea"/>
              <a:cs typeface="+mn-cs"/>
            </a:rPr>
            <a:t>1</a:t>
          </a:r>
          <a:r>
            <a:rPr lang="ja-JP" altLang="ja-JP" sz="1200" b="0" i="0">
              <a:solidFill>
                <a:schemeClr val="dk1"/>
              </a:solidFill>
              <a:effectLst/>
              <a:latin typeface="+mn-lt"/>
              <a:ea typeface="+mn-ea"/>
              <a:cs typeface="+mn-cs"/>
            </a:rPr>
            <a:t>式）の金額</a:t>
          </a:r>
          <a:r>
            <a:rPr lang="ja-JP" altLang="en-US" sz="1200" b="0" i="0">
              <a:solidFill>
                <a:schemeClr val="dk1"/>
              </a:solidFill>
              <a:effectLst/>
              <a:latin typeface="+mn-lt"/>
              <a:ea typeface="+mn-ea"/>
              <a:cs typeface="+mn-cs"/>
            </a:rPr>
            <a:t>が</a:t>
          </a:r>
          <a:r>
            <a:rPr lang="en-US" altLang="ja-JP" sz="1200" b="0" i="0">
              <a:solidFill>
                <a:schemeClr val="dk1"/>
              </a:solidFill>
              <a:effectLst/>
              <a:latin typeface="+mn-lt"/>
              <a:ea typeface="+mn-ea"/>
              <a:cs typeface="+mn-cs"/>
            </a:rPr>
            <a:t>10</a:t>
          </a:r>
          <a:r>
            <a:rPr lang="ja-JP" altLang="ja-JP" sz="1200" b="0" i="0">
              <a:solidFill>
                <a:schemeClr val="dk1"/>
              </a:solidFill>
              <a:effectLst/>
              <a:latin typeface="+mn-lt"/>
              <a:ea typeface="+mn-ea"/>
              <a:cs typeface="+mn-cs"/>
            </a:rPr>
            <a:t>万円以上の物品等（ソフトウェア含む）</a:t>
          </a:r>
          <a:r>
            <a:rPr lang="ja-JP" altLang="en-US" sz="1200" b="0" i="0">
              <a:solidFill>
                <a:schemeClr val="dk1"/>
              </a:solidFill>
              <a:effectLst/>
              <a:latin typeface="+mn-lt"/>
              <a:ea typeface="+mn-ea"/>
              <a:cs typeface="+mn-cs"/>
            </a:rPr>
            <a:t>について</a:t>
          </a:r>
          <a:r>
            <a:rPr lang="ja-JP" altLang="ja-JP" sz="1200" b="0" i="0">
              <a:solidFill>
                <a:schemeClr val="dk1"/>
              </a:solidFill>
              <a:effectLst/>
              <a:latin typeface="+mn-lt"/>
              <a:ea typeface="+mn-ea"/>
              <a:cs typeface="+mn-cs"/>
            </a:rPr>
            <a:t>は</a:t>
          </a:r>
          <a:r>
            <a:rPr lang="ja-JP" altLang="ja-JP" sz="1100" b="0" i="0">
              <a:solidFill>
                <a:schemeClr val="dk1"/>
              </a:solidFill>
              <a:effectLst/>
              <a:latin typeface="+mn-lt"/>
              <a:ea typeface="+mn-ea"/>
              <a:cs typeface="+mn-cs"/>
            </a:rPr>
            <a:t>、</a:t>
          </a:r>
          <a:r>
            <a:rPr lang="ja-JP" altLang="ja-JP" sz="1200" b="0" i="0">
              <a:solidFill>
                <a:schemeClr val="dk1"/>
              </a:solidFill>
              <a:effectLst/>
              <a:latin typeface="+mn-ea"/>
              <a:ea typeface="+mn-ea"/>
              <a:cs typeface="+mn-cs"/>
            </a:rPr>
            <a:t>可能な範囲で個別に記載してください。</a:t>
          </a:r>
          <a:r>
            <a:rPr lang="ja-JP" altLang="ja-JP" sz="1200">
              <a:solidFill>
                <a:schemeClr val="dk1"/>
              </a:solidFill>
              <a:effectLst/>
              <a:latin typeface="+mn-ea"/>
              <a:ea typeface="+mn-ea"/>
              <a:cs typeface="+mn-cs"/>
            </a:rPr>
            <a:t> </a:t>
          </a:r>
          <a:r>
            <a:rPr lang="ja-JP" altLang="en-US" sz="1200">
              <a:solidFill>
                <a:schemeClr val="dk1"/>
              </a:solidFill>
              <a:effectLst/>
              <a:latin typeface="+mn-ea"/>
              <a:ea typeface="+mn-ea"/>
              <a:cs typeface="+mn-cs"/>
            </a:rPr>
            <a:t>それ以外（消耗品）については、</a:t>
          </a:r>
          <a:r>
            <a:rPr lang="ja-JP" altLang="en-US" sz="1200" b="0" i="0" baseline="0">
              <a:solidFill>
                <a:sysClr val="windowText" lastClr="000000"/>
              </a:solidFill>
              <a:effectLst/>
              <a:latin typeface="+mn-lt"/>
              <a:ea typeface="+mn-ea"/>
              <a:cs typeface="+mn-cs"/>
            </a:rPr>
            <a:t>可能な範囲で「一式」などとしてまとめて計上してください。また、品名の最初に「（消耗品）」と記載してください。</a:t>
          </a:r>
          <a:endParaRPr lang="en-US" altLang="ja-JP" sz="1200" b="0" i="0" baseline="0">
            <a:solidFill>
              <a:sysClr val="windowText" lastClr="000000"/>
            </a:solidFill>
            <a:effectLst/>
            <a:latin typeface="+mn-lt"/>
            <a:ea typeface="+mn-ea"/>
            <a:cs typeface="+mn-cs"/>
          </a:endParaRPr>
        </a:p>
        <a:p>
          <a:pPr marL="360000" marR="0" indent="-171450" algn="l" defTabSz="914400" eaLnBrk="1" fontAlgn="auto" latinLnBrk="0" hangingPunct="1">
            <a:lnSpc>
              <a:spcPts val="1300"/>
            </a:lnSpc>
            <a:spcBef>
              <a:spcPts val="0"/>
            </a:spcBef>
            <a:spcAft>
              <a:spcPts val="0"/>
            </a:spcAft>
            <a:buClrTx/>
            <a:buSzTx/>
            <a:buFont typeface="Arial" panose="020B0604020202020204" pitchFamily="34" charset="0"/>
            <a:buChar char="•"/>
            <a:tabLst/>
            <a:defRPr/>
          </a:pPr>
          <a:r>
            <a:rPr lang="ja-JP" altLang="en-US" sz="1200" b="0" i="0" baseline="0">
              <a:solidFill>
                <a:sysClr val="windowText" lastClr="000000"/>
              </a:solidFill>
              <a:effectLst/>
              <a:latin typeface="+mn-lt"/>
              <a:ea typeface="+mn-ea"/>
              <a:cs typeface="+mn-cs"/>
            </a:rPr>
            <a:t>他の業務と共通的に使用される材料・消耗品や、福利厚生を目的とした生活関連用品、自己啓発のための書籍等は、直接経費から支出することはできません。</a:t>
          </a:r>
          <a:r>
            <a:rPr lang="ja-JP" altLang="en-US" sz="1200" b="0" i="0" u="none" strike="noStrike">
              <a:solidFill>
                <a:sysClr val="windowText" lastClr="000000"/>
              </a:solidFill>
              <a:effectLst/>
              <a:latin typeface="+mn-lt"/>
              <a:ea typeface="+mn-ea"/>
              <a:cs typeface="+mn-cs"/>
            </a:rPr>
            <a:t> </a:t>
          </a:r>
          <a:endParaRPr kumimoji="1" lang="ja-JP" altLang="en-US" sz="1200">
            <a:solidFill>
              <a:sysClr val="windowText" lastClr="000000"/>
            </a:solidFill>
          </a:endParaRPr>
        </a:p>
      </xdr:txBody>
    </xdr:sp>
    <xdr:clientData/>
  </xdr:twoCellAnchor>
  <xdr:twoCellAnchor>
    <xdr:from>
      <xdr:col>2</xdr:col>
      <xdr:colOff>47171</xdr:colOff>
      <xdr:row>91</xdr:row>
      <xdr:rowOff>198664</xdr:rowOff>
    </xdr:from>
    <xdr:to>
      <xdr:col>10</xdr:col>
      <xdr:colOff>1240971</xdr:colOff>
      <xdr:row>93</xdr:row>
      <xdr:rowOff>0</xdr:rowOff>
    </xdr:to>
    <xdr:sp macro="" textlink="">
      <xdr:nvSpPr>
        <xdr:cNvPr id="7" name="角丸四角形 20">
          <a:extLst>
            <a:ext uri="{FF2B5EF4-FFF2-40B4-BE49-F238E27FC236}">
              <a16:creationId xmlns:a16="http://schemas.microsoft.com/office/drawing/2014/main" id="{00000000-0008-0000-0100-000007000000}"/>
            </a:ext>
          </a:extLst>
        </xdr:cNvPr>
        <xdr:cNvSpPr/>
      </xdr:nvSpPr>
      <xdr:spPr>
        <a:xfrm>
          <a:off x="351971" y="41632414"/>
          <a:ext cx="10442575" cy="3849461"/>
        </a:xfrm>
        <a:prstGeom prst="roundRect">
          <a:avLst>
            <a:gd name="adj" fmla="val 0"/>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500"/>
            </a:lnSpc>
          </a:pPr>
          <a:r>
            <a:rPr lang="en-US" altLang="ja-JP" sz="1200" b="1" i="0" u="none" strike="noStrike">
              <a:solidFill>
                <a:schemeClr val="dk1"/>
              </a:solidFill>
              <a:effectLst/>
              <a:latin typeface="+mn-lt"/>
              <a:ea typeface="+mn-ea"/>
              <a:cs typeface="+mn-cs"/>
            </a:rPr>
            <a:t>(4) </a:t>
          </a:r>
          <a:r>
            <a:rPr lang="ja-JP" altLang="en-US" sz="1200" b="1" i="0" u="none" strike="noStrike">
              <a:solidFill>
                <a:schemeClr val="dk1"/>
              </a:solidFill>
              <a:effectLst/>
              <a:latin typeface="+mn-lt"/>
              <a:ea typeface="+mn-ea"/>
              <a:cs typeface="+mn-cs"/>
            </a:rPr>
            <a:t>人件費・謝金の計上に係る留意点</a:t>
          </a:r>
          <a:endParaRPr lang="en-US" altLang="ja-JP" sz="1200" b="1" i="0" u="none" strike="noStrike">
            <a:solidFill>
              <a:schemeClr val="dk1"/>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chemeClr val="dk1"/>
              </a:solidFill>
              <a:effectLst/>
              <a:latin typeface="+mn-lt"/>
              <a:ea typeface="+mn-ea"/>
              <a:cs typeface="+mn-cs"/>
            </a:rPr>
            <a:t>人件費等の算定にあたっては、各研究機関の規程等に準拠してください。 （必要に応じて、本人に支給される給与以外に社会保険料などの事業主負担分や、通勤手当等を含めてください） </a:t>
          </a:r>
          <a:endParaRPr lang="en-US" altLang="ja-JP" sz="1200" b="0" i="0" u="none" strike="noStrike">
            <a:solidFill>
              <a:schemeClr val="dk1"/>
            </a:solidFill>
            <a:effectLst/>
            <a:latin typeface="+mn-lt"/>
            <a:ea typeface="+mn-ea"/>
            <a:cs typeface="+mn-cs"/>
          </a:endParaRPr>
        </a:p>
        <a:p>
          <a:pPr marL="360000" marR="0" indent="-171450" algn="l" defTabSz="914400" eaLnBrk="1" fontAlgn="auto" latinLnBrk="0" hangingPunct="1">
            <a:lnSpc>
              <a:spcPts val="1500"/>
            </a:lnSpc>
            <a:spcBef>
              <a:spcPts val="0"/>
            </a:spcBef>
            <a:spcAft>
              <a:spcPts val="0"/>
            </a:spcAft>
            <a:buClrTx/>
            <a:buSzTx/>
            <a:buFont typeface="Arial" panose="020B0604020202020204" pitchFamily="34" charset="0"/>
            <a:buChar char="•"/>
            <a:tabLst/>
            <a:defRPr/>
          </a:pPr>
          <a:r>
            <a:rPr lang="ja-JP" altLang="ja-JP" sz="1200" b="0" i="0">
              <a:solidFill>
                <a:schemeClr val="dk1"/>
              </a:solidFill>
              <a:effectLst/>
              <a:latin typeface="+mn-lt"/>
              <a:ea typeface="+mn-ea"/>
              <a:cs typeface="+mn-cs"/>
            </a:rPr>
            <a:t>特に、新規雇用の場合は、採用に至るまでの期間および労務費等の単価を必ず確認の上、大幅な金額の変動が生じないよう十分に留意してください。 </a:t>
          </a:r>
          <a:endParaRPr lang="ja-JP" altLang="ja-JP" sz="1200">
            <a:effectLst/>
          </a:endParaRPr>
        </a:p>
        <a:p>
          <a:pPr marL="360000" marR="0" indent="-171450" algn="l" defTabSz="914400" eaLnBrk="1" fontAlgn="auto" latinLnBrk="0" hangingPunct="1">
            <a:lnSpc>
              <a:spcPts val="1500"/>
            </a:lnSpc>
            <a:spcBef>
              <a:spcPts val="0"/>
            </a:spcBef>
            <a:spcAft>
              <a:spcPts val="0"/>
            </a:spcAft>
            <a:buClrTx/>
            <a:buSzTx/>
            <a:buFont typeface="Arial" panose="020B0604020202020204" pitchFamily="34" charset="0"/>
            <a:buChar char="•"/>
            <a:tabLst/>
            <a:defRPr/>
          </a:pPr>
          <a:r>
            <a:rPr lang="ja-JP" altLang="ja-JP" sz="1200" b="0" i="0">
              <a:solidFill>
                <a:schemeClr val="dk1"/>
              </a:solidFill>
              <a:effectLst/>
              <a:latin typeface="+mn-lt"/>
              <a:ea typeface="+mn-ea"/>
              <a:cs typeface="+mn-cs"/>
            </a:rPr>
            <a:t>人件費の不課税取引等に係る消費税相当額については、直接経費から支出することが可能です。必要に応じて、（</a:t>
          </a:r>
          <a:r>
            <a:rPr lang="en-US" altLang="ja-JP" sz="1200" b="0" i="0">
              <a:solidFill>
                <a:schemeClr val="dk1"/>
              </a:solidFill>
              <a:effectLst/>
              <a:latin typeface="+mn-lt"/>
              <a:ea typeface="+mn-ea"/>
              <a:cs typeface="+mn-cs"/>
            </a:rPr>
            <a:t>5</a:t>
          </a:r>
          <a:r>
            <a:rPr lang="ja-JP" altLang="ja-JP" sz="1200" b="0" i="0">
              <a:solidFill>
                <a:schemeClr val="dk1"/>
              </a:solidFill>
              <a:effectLst/>
              <a:latin typeface="+mn-lt"/>
              <a:ea typeface="+mn-ea"/>
              <a:cs typeface="+mn-cs"/>
            </a:rPr>
            <a:t>）その他に計上してください。なお、免税事業者である場合は、消費税相当額を計上することはできません。 </a:t>
          </a:r>
          <a:endParaRPr lang="ja-JP" altLang="ja-JP" sz="1200">
            <a:effectLst/>
          </a:endParaRPr>
        </a:p>
        <a:p>
          <a:pPr marL="360000" marR="0" indent="-171450" algn="l" defTabSz="914400" eaLnBrk="1" fontAlgn="auto" latinLnBrk="0" hangingPunct="1">
            <a:lnSpc>
              <a:spcPts val="1500"/>
            </a:lnSpc>
            <a:spcBef>
              <a:spcPts val="0"/>
            </a:spcBef>
            <a:spcAft>
              <a:spcPts val="0"/>
            </a:spcAft>
            <a:buClrTx/>
            <a:buSzTx/>
            <a:buFont typeface="Arial" panose="020B0604020202020204" pitchFamily="34" charset="0"/>
            <a:buChar char="•"/>
            <a:tabLst/>
            <a:defRPr/>
          </a:pPr>
          <a:r>
            <a:rPr lang="ja-JP" altLang="ja-JP" sz="1200" b="0" i="0">
              <a:solidFill>
                <a:schemeClr val="dk1"/>
              </a:solidFill>
              <a:effectLst/>
              <a:latin typeface="+mn-lt"/>
              <a:ea typeface="+mn-ea"/>
              <a:cs typeface="+mn-cs"/>
            </a:rPr>
            <a:t>作成時に氏名が確定していない場合は仮称（</a:t>
          </a:r>
          <a:r>
            <a:rPr lang="en-US" altLang="ja-JP" sz="1200" b="0" i="0">
              <a:solidFill>
                <a:schemeClr val="dk1"/>
              </a:solidFill>
              <a:effectLst/>
              <a:latin typeface="+mn-lt"/>
              <a:ea typeface="+mn-ea"/>
              <a:cs typeface="+mn-cs"/>
            </a:rPr>
            <a:t>A</a:t>
          </a:r>
          <a:r>
            <a:rPr lang="ja-JP" altLang="ja-JP" sz="1200" b="0" i="0">
              <a:solidFill>
                <a:schemeClr val="dk1"/>
              </a:solidFill>
              <a:effectLst/>
              <a:latin typeface="+mn-lt"/>
              <a:ea typeface="+mn-ea"/>
              <a:cs typeface="+mn-cs"/>
            </a:rPr>
            <a:t>、</a:t>
          </a:r>
          <a:r>
            <a:rPr lang="en-US" altLang="ja-JP" sz="1200" b="0" i="0">
              <a:solidFill>
                <a:schemeClr val="dk1"/>
              </a:solidFill>
              <a:effectLst/>
              <a:latin typeface="+mn-lt"/>
              <a:ea typeface="+mn-ea"/>
              <a:cs typeface="+mn-cs"/>
            </a:rPr>
            <a:t>B</a:t>
          </a:r>
          <a:r>
            <a:rPr lang="ja-JP" altLang="ja-JP" sz="1200" b="0" i="0">
              <a:solidFill>
                <a:schemeClr val="dk1"/>
              </a:solidFill>
              <a:effectLst/>
              <a:latin typeface="+mn-lt"/>
              <a:ea typeface="+mn-ea"/>
              <a:cs typeface="+mn-cs"/>
            </a:rPr>
            <a:t>、</a:t>
          </a:r>
          <a:r>
            <a:rPr lang="en-US" altLang="ja-JP" sz="1200" b="0" i="0">
              <a:solidFill>
                <a:schemeClr val="dk1"/>
              </a:solidFill>
              <a:effectLst/>
              <a:latin typeface="+mn-lt"/>
              <a:ea typeface="+mn-ea"/>
              <a:cs typeface="+mn-cs"/>
            </a:rPr>
            <a:t>C</a:t>
          </a:r>
          <a:r>
            <a:rPr lang="ja-JP" altLang="ja-JP" sz="1200" b="0" i="0">
              <a:solidFill>
                <a:schemeClr val="dk1"/>
              </a:solidFill>
              <a:effectLst/>
              <a:latin typeface="+mn-lt"/>
              <a:ea typeface="+mn-ea"/>
              <a:cs typeface="+mn-cs"/>
            </a:rPr>
            <a:t>等）で記入してください。 </a:t>
          </a:r>
          <a:endParaRPr lang="ja-JP" altLang="ja-JP" sz="1200">
            <a:effectLst/>
          </a:endParaRPr>
        </a:p>
        <a:p>
          <a:pPr marL="360000" indent="-171450" algn="l">
            <a:lnSpc>
              <a:spcPts val="1500"/>
            </a:lnSpc>
            <a:buFont typeface="Arial" panose="020B0604020202020204" pitchFamily="34" charset="0"/>
            <a:buChar char="•"/>
          </a:pPr>
          <a:r>
            <a:rPr lang="ja-JP" altLang="en-US" sz="1200" b="0" i="0" u="none" strike="noStrike">
              <a:solidFill>
                <a:schemeClr val="dk1"/>
              </a:solidFill>
              <a:effectLst/>
              <a:latin typeface="+mn-lt"/>
              <a:ea typeface="+mn-ea"/>
              <a:cs typeface="+mn-cs"/>
            </a:rPr>
            <a:t>ここで記載した研究参加者は様式</a:t>
          </a:r>
          <a:r>
            <a:rPr lang="en-US" altLang="ja-JP" sz="1200" b="0" i="0" u="none" strike="noStrike">
              <a:solidFill>
                <a:schemeClr val="dk1"/>
              </a:solidFill>
              <a:effectLst/>
              <a:latin typeface="+mn-lt"/>
              <a:ea typeface="+mn-ea"/>
              <a:cs typeface="+mn-cs"/>
            </a:rPr>
            <a:t>C </a:t>
          </a:r>
          <a:r>
            <a:rPr lang="ja-JP" altLang="en-US" sz="1200" b="0" i="0" u="none" strike="noStrike">
              <a:solidFill>
                <a:schemeClr val="dk1"/>
              </a:solidFill>
              <a:effectLst/>
              <a:latin typeface="+mn-lt"/>
              <a:ea typeface="+mn-ea"/>
              <a:cs typeface="+mn-cs"/>
            </a:rPr>
            <a:t>にも記載が必要です。 記載漏れがないよう様式</a:t>
          </a:r>
          <a:r>
            <a:rPr lang="en-US" altLang="ja-JP" sz="1200" b="0" i="0" u="none" strike="noStrike">
              <a:solidFill>
                <a:schemeClr val="dk1"/>
              </a:solidFill>
              <a:effectLst/>
              <a:latin typeface="+mn-lt"/>
              <a:ea typeface="+mn-ea"/>
              <a:cs typeface="+mn-cs"/>
            </a:rPr>
            <a:t>C</a:t>
          </a:r>
          <a:r>
            <a:rPr lang="ja-JP" altLang="en-US" sz="1200" b="0" i="0" u="none" strike="noStrike">
              <a:solidFill>
                <a:schemeClr val="dk1"/>
              </a:solidFill>
              <a:effectLst/>
              <a:latin typeface="+mn-lt"/>
              <a:ea typeface="+mn-ea"/>
              <a:cs typeface="+mn-cs"/>
            </a:rPr>
            <a:t>もご確認ください。</a:t>
          </a:r>
          <a:endParaRPr lang="en-US" altLang="ja-JP" sz="1200" b="0" i="0" u="none" strike="noStrike">
            <a:solidFill>
              <a:schemeClr val="dk1"/>
            </a:solidFill>
            <a:effectLst/>
            <a:latin typeface="+mn-lt"/>
            <a:ea typeface="+mn-ea"/>
            <a:cs typeface="+mn-cs"/>
          </a:endParaRPr>
        </a:p>
        <a:p>
          <a:pPr marL="360000" indent="-171450" algn="l">
            <a:lnSpc>
              <a:spcPts val="1500"/>
            </a:lnSpc>
            <a:buFont typeface="Arial" panose="020B0604020202020204" pitchFamily="34" charset="0"/>
            <a:buChar char="•"/>
          </a:pPr>
          <a:r>
            <a:rPr lang="en-US" altLang="ja-JP" sz="1100" b="0" i="0">
              <a:solidFill>
                <a:schemeClr val="dk1"/>
              </a:solidFill>
              <a:effectLst/>
              <a:latin typeface="+mn-lt"/>
              <a:ea typeface="+mn-ea"/>
              <a:cs typeface="+mn-cs"/>
            </a:rPr>
            <a:t>(4)-</a:t>
          </a:r>
          <a:r>
            <a:rPr lang="ja-JP" altLang="en-US" sz="1100" b="0" i="0">
              <a:solidFill>
                <a:schemeClr val="dk1"/>
              </a:solidFill>
              <a:effectLst/>
              <a:latin typeface="+mn-lt"/>
              <a:ea typeface="+mn-ea"/>
              <a:cs typeface="+mn-cs"/>
            </a:rPr>
            <a:t>１</a:t>
          </a:r>
          <a:r>
            <a:rPr lang="ja-JP" altLang="ja-JP" sz="1100" b="0" i="0">
              <a:solidFill>
                <a:schemeClr val="dk1"/>
              </a:solidFill>
              <a:effectLst/>
              <a:latin typeface="+mn-lt"/>
              <a:ea typeface="+mn-ea"/>
              <a:cs typeface="+mn-cs"/>
            </a:rPr>
            <a:t> 人件費・謝金（</a:t>
          </a:r>
          <a:r>
            <a:rPr lang="ja-JP" altLang="en-US" sz="1100" b="0" i="0">
              <a:solidFill>
                <a:schemeClr val="dk1"/>
              </a:solidFill>
              <a:effectLst/>
              <a:latin typeface="+mn-lt"/>
              <a:ea typeface="+mn-ea"/>
              <a:cs typeface="+mn-cs"/>
            </a:rPr>
            <a:t>人件費</a:t>
          </a:r>
          <a:r>
            <a:rPr lang="ja-JP" altLang="ja-JP" sz="1100" b="0" i="0">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備考欄には積算根拠の補足等を記入してください。</a:t>
          </a:r>
          <a:endParaRPr lang="en-US" altLang="ja-JP" sz="1200" b="0" i="0" u="none" strike="noStrike">
            <a:solidFill>
              <a:schemeClr val="dk1"/>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chemeClr val="dk1"/>
              </a:solidFill>
              <a:effectLst/>
              <a:latin typeface="+mn-lt"/>
              <a:ea typeface="+mn-ea"/>
              <a:cs typeface="+mn-cs"/>
            </a:rPr>
            <a:t>講演謝金等については、</a:t>
          </a:r>
          <a:r>
            <a:rPr lang="en-US" altLang="ja-JP" sz="1200" b="0" i="0" u="none" strike="noStrike">
              <a:solidFill>
                <a:schemeClr val="dk1"/>
              </a:solidFill>
              <a:effectLst/>
              <a:latin typeface="+mn-lt"/>
              <a:ea typeface="+mn-ea"/>
              <a:cs typeface="+mn-cs"/>
            </a:rPr>
            <a:t>(4)-2</a:t>
          </a:r>
          <a:r>
            <a:rPr lang="ja-JP" altLang="en-US" sz="1200" b="0" i="0" u="none" strike="noStrike">
              <a:solidFill>
                <a:schemeClr val="dk1"/>
              </a:solidFill>
              <a:effectLst/>
              <a:latin typeface="+mn-lt"/>
              <a:ea typeface="+mn-ea"/>
              <a:cs typeface="+mn-cs"/>
            </a:rPr>
            <a:t> 人件費・謝金（謝金）に計上してください。その際、可能な限り詳しく用務・目的等を記載してください。 なお、他の研究機関所属の者であっても、研究チーム内のメンバーとして参画している場合は支払対象とすることが出来ません。 </a:t>
          </a:r>
          <a:endParaRPr lang="en-US" altLang="ja-JP" sz="1200" b="0" i="0" u="none" strike="noStrike">
            <a:solidFill>
              <a:schemeClr val="dk1"/>
            </a:solidFill>
            <a:effectLst/>
            <a:latin typeface="+mn-lt"/>
            <a:ea typeface="+mn-ea"/>
            <a:cs typeface="+mn-cs"/>
          </a:endParaRPr>
        </a:p>
        <a:p>
          <a:pPr marL="360000" indent="-171450" algn="l">
            <a:lnSpc>
              <a:spcPts val="1500"/>
            </a:lnSpc>
            <a:buFont typeface="Arial" panose="020B0604020202020204" pitchFamily="34" charset="0"/>
            <a:buChar char="•"/>
          </a:pPr>
          <a:r>
            <a:rPr lang="ja-JP" altLang="en-US" sz="1200" b="0" i="0" u="none" strike="noStrike">
              <a:solidFill>
                <a:schemeClr val="dk1"/>
              </a:solidFill>
              <a:effectLst/>
              <a:latin typeface="+mn-lt"/>
              <a:ea typeface="+mn-ea"/>
              <a:cs typeface="+mn-cs"/>
            </a:rPr>
            <a:t>事務・経理等にかかる雇用者の人件費は、間接経費より支出してください。</a:t>
          </a:r>
          <a:endParaRPr lang="en-US" altLang="ja-JP" sz="1200" b="0" i="0">
            <a:solidFill>
              <a:schemeClr val="dk1"/>
            </a:solidFill>
            <a:effectLst/>
            <a:latin typeface="+mn-lt"/>
            <a:ea typeface="+mn-ea"/>
            <a:cs typeface="+mn-cs"/>
          </a:endParaRPr>
        </a:p>
        <a:p>
          <a:pPr marL="171450" marR="0" indent="-171450" algn="l" defTabSz="914400" eaLnBrk="1" fontAlgn="auto" latinLnBrk="0" hangingPunct="1">
            <a:lnSpc>
              <a:spcPts val="1500"/>
            </a:lnSpc>
            <a:spcBef>
              <a:spcPts val="0"/>
            </a:spcBef>
            <a:spcAft>
              <a:spcPts val="0"/>
            </a:spcAft>
            <a:buClrTx/>
            <a:buSzTx/>
            <a:buFont typeface="ＭＳ Ｐゴシック" panose="020B0600070205080204" pitchFamily="50" charset="-128"/>
            <a:buChar char="※"/>
            <a:tabLst/>
            <a:defRPr/>
          </a:pPr>
          <a:r>
            <a:rPr lang="ja-JP" altLang="ja-JP" sz="1200" b="0" i="0">
              <a:solidFill>
                <a:schemeClr val="dk1"/>
              </a:solidFill>
              <a:effectLst/>
              <a:latin typeface="+mn-lt"/>
              <a:ea typeface="+mn-ea"/>
              <a:cs typeface="+mn-cs"/>
            </a:rPr>
            <a:t>第</a:t>
          </a:r>
          <a:r>
            <a:rPr lang="en-US" altLang="ja-JP" sz="1200" b="0" i="0">
              <a:solidFill>
                <a:schemeClr val="dk1"/>
              </a:solidFill>
              <a:effectLst/>
              <a:latin typeface="+mn-lt"/>
              <a:ea typeface="+mn-ea"/>
              <a:cs typeface="+mn-cs"/>
            </a:rPr>
            <a:t>5</a:t>
          </a:r>
          <a:r>
            <a:rPr lang="ja-JP" altLang="ja-JP" sz="1200" b="0" i="0">
              <a:solidFill>
                <a:schemeClr val="dk1"/>
              </a:solidFill>
              <a:effectLst/>
              <a:latin typeface="+mn-lt"/>
              <a:ea typeface="+mn-ea"/>
              <a:cs typeface="+mn-cs"/>
            </a:rPr>
            <a:t>期科学技術基本計画に「</a:t>
          </a:r>
          <a:r>
            <a:rPr lang="ja-JP" altLang="en-US" sz="1200" b="0" i="0">
              <a:solidFill>
                <a:schemeClr val="dk1"/>
              </a:solidFill>
              <a:effectLst/>
              <a:latin typeface="+mn-lt"/>
              <a:ea typeface="+mn-ea"/>
              <a:cs typeface="+mn-cs"/>
            </a:rPr>
            <a:t>優秀な学生、社会人を国内外から引き付けるため、大学院生、特に博士課程（後期）学生に対する経済的支援を充実する。大学及び公的研究機関等においては、ティーチングアシスタント（</a:t>
          </a:r>
          <a:r>
            <a:rPr lang="en-US" altLang="ja-JP" sz="1200" b="0" i="0">
              <a:solidFill>
                <a:schemeClr val="dk1"/>
              </a:solidFill>
              <a:effectLst/>
              <a:latin typeface="+mn-lt"/>
              <a:ea typeface="+mn-ea"/>
              <a:cs typeface="+mn-cs"/>
            </a:rPr>
            <a:t>TA</a:t>
          </a:r>
          <a:r>
            <a:rPr lang="ja-JP" altLang="en-US" sz="1200" b="0" i="0">
              <a:solidFill>
                <a:schemeClr val="dk1"/>
              </a:solidFill>
              <a:effectLst/>
              <a:latin typeface="+mn-lt"/>
              <a:ea typeface="+mn-ea"/>
              <a:cs typeface="+mn-cs"/>
            </a:rPr>
            <a:t>）、リサー チアシスタント（</a:t>
          </a:r>
          <a:r>
            <a:rPr lang="en-US" altLang="ja-JP" sz="1200" b="0" i="0">
              <a:solidFill>
                <a:schemeClr val="dk1"/>
              </a:solidFill>
              <a:effectLst/>
              <a:latin typeface="+mn-lt"/>
              <a:ea typeface="+mn-ea"/>
              <a:cs typeface="+mn-cs"/>
            </a:rPr>
            <a:t>RA</a:t>
          </a:r>
          <a:r>
            <a:rPr lang="ja-JP" altLang="en-US" sz="1200" b="0" i="0">
              <a:solidFill>
                <a:schemeClr val="dk1"/>
              </a:solidFill>
              <a:effectLst/>
              <a:latin typeface="+mn-lt"/>
              <a:ea typeface="+mn-ea"/>
              <a:cs typeface="+mn-cs"/>
            </a:rPr>
            <a:t>）等としての博士課程（後期）学生の雇用の拡大と処遇の改善を進めることが求められる。国は、各機関の取組を促進するとともに、フェローシップの充実等を図る。</a:t>
          </a:r>
          <a:r>
            <a:rPr lang="ja-JP" altLang="ja-JP" sz="1200" b="0" i="0">
              <a:solidFill>
                <a:schemeClr val="dk1"/>
              </a:solidFill>
              <a:effectLst/>
              <a:latin typeface="+mn-lt"/>
              <a:ea typeface="+mn-ea"/>
              <a:cs typeface="+mn-cs"/>
            </a:rPr>
            <a:t>」とあります。この趣旨を踏まえ、</a:t>
          </a:r>
          <a:r>
            <a:rPr lang="en-US" altLang="ja-JP" sz="1200" b="0" i="0">
              <a:solidFill>
                <a:schemeClr val="dk1"/>
              </a:solidFill>
              <a:effectLst/>
              <a:latin typeface="+mn-lt"/>
              <a:ea typeface="+mn-ea"/>
              <a:cs typeface="+mn-cs"/>
            </a:rPr>
            <a:t>CREST</a:t>
          </a:r>
          <a:r>
            <a:rPr lang="ja-JP" altLang="ja-JP" sz="1200" b="0" i="0">
              <a:solidFill>
                <a:schemeClr val="dk1"/>
              </a:solidFill>
              <a:effectLst/>
              <a:latin typeface="+mn-lt"/>
              <a:ea typeface="+mn-ea"/>
              <a:cs typeface="+mn-cs"/>
            </a:rPr>
            <a:t>では博士課程（後期）在学者を</a:t>
          </a:r>
          <a:r>
            <a:rPr lang="en-US" altLang="ja-JP" sz="1200" b="0" i="0">
              <a:solidFill>
                <a:schemeClr val="dk1"/>
              </a:solidFill>
              <a:effectLst/>
              <a:latin typeface="+mn-lt"/>
              <a:ea typeface="+mn-ea"/>
              <a:cs typeface="+mn-cs"/>
            </a:rPr>
            <a:t>CREST</a:t>
          </a:r>
          <a:r>
            <a:rPr lang="ja-JP" altLang="ja-JP" sz="1200" b="0" i="0">
              <a:solidFill>
                <a:schemeClr val="dk1"/>
              </a:solidFill>
              <a:effectLst/>
              <a:latin typeface="+mn-lt"/>
              <a:ea typeface="+mn-ea"/>
              <a:cs typeface="+mn-cs"/>
            </a:rPr>
            <a:t>研究のリサーチアシスタントとして雇用する場合、経済的負担を懸念することなく研究遂行能力の育成が図れるよう、給与単価を年間ベースでは</a:t>
          </a:r>
          <a:r>
            <a:rPr lang="en-US" altLang="ja-JP" sz="1200" b="0" i="0">
              <a:solidFill>
                <a:schemeClr val="dk1"/>
              </a:solidFill>
              <a:effectLst/>
              <a:latin typeface="+mn-lt"/>
              <a:ea typeface="+mn-ea"/>
              <a:cs typeface="+mn-cs"/>
            </a:rPr>
            <a:t>200</a:t>
          </a:r>
          <a:r>
            <a:rPr lang="ja-JP" altLang="ja-JP" sz="1200" b="0" i="0">
              <a:solidFill>
                <a:schemeClr val="dk1"/>
              </a:solidFill>
              <a:effectLst/>
              <a:latin typeface="+mn-lt"/>
              <a:ea typeface="+mn-ea"/>
              <a:cs typeface="+mn-cs"/>
            </a:rPr>
            <a:t>万円程度、月額では</a:t>
          </a:r>
          <a:r>
            <a:rPr lang="en-US" altLang="ja-JP" sz="1200" b="0" i="0">
              <a:solidFill>
                <a:schemeClr val="dk1"/>
              </a:solidFill>
              <a:effectLst/>
              <a:latin typeface="+mn-lt"/>
              <a:ea typeface="+mn-ea"/>
              <a:cs typeface="+mn-cs"/>
            </a:rPr>
            <a:t>17</a:t>
          </a:r>
          <a:r>
            <a:rPr lang="ja-JP" altLang="ja-JP" sz="1200" b="0" i="0">
              <a:solidFill>
                <a:schemeClr val="dk1"/>
              </a:solidFill>
              <a:effectLst/>
              <a:latin typeface="+mn-lt"/>
              <a:ea typeface="+mn-ea"/>
              <a:cs typeface="+mn-cs"/>
            </a:rPr>
            <a:t>万円程度とすることを推奨します。 </a:t>
          </a:r>
          <a:endParaRPr lang="en-US" altLang="ja-JP" sz="1200" b="0" i="0">
            <a:solidFill>
              <a:schemeClr val="dk1"/>
            </a:solidFill>
            <a:effectLst/>
            <a:latin typeface="+mn-lt"/>
            <a:ea typeface="+mn-ea"/>
            <a:cs typeface="+mn-cs"/>
          </a:endParaRPr>
        </a:p>
        <a:p>
          <a:pPr marL="171450" marR="0" indent="-171450" algn="l" defTabSz="914400" eaLnBrk="1" fontAlgn="auto" latinLnBrk="0" hangingPunct="1">
            <a:lnSpc>
              <a:spcPts val="1500"/>
            </a:lnSpc>
            <a:spcBef>
              <a:spcPts val="0"/>
            </a:spcBef>
            <a:spcAft>
              <a:spcPts val="0"/>
            </a:spcAft>
            <a:buClrTx/>
            <a:buSzTx/>
            <a:buFont typeface="ＭＳ Ｐゴシック" panose="020B0600070205080204" pitchFamily="50" charset="-128"/>
            <a:buChar char="※"/>
            <a:tabLst/>
            <a:defRPr/>
          </a:pPr>
          <a:endParaRPr lang="ja-JP" altLang="ja-JP" sz="1200">
            <a:solidFill>
              <a:sysClr val="windowText" lastClr="000000"/>
            </a:solidFill>
            <a:effectLst/>
          </a:endParaRPr>
        </a:p>
        <a:p>
          <a:pPr marL="171450" marR="0" indent="-171450" algn="l" defTabSz="914400" eaLnBrk="1" fontAlgn="auto" latinLnBrk="0" hangingPunct="1">
            <a:lnSpc>
              <a:spcPts val="1400"/>
            </a:lnSpc>
            <a:spcBef>
              <a:spcPts val="0"/>
            </a:spcBef>
            <a:spcAft>
              <a:spcPts val="0"/>
            </a:spcAft>
            <a:buClrTx/>
            <a:buSzTx/>
            <a:buFont typeface="ＭＳ Ｐゴシック" panose="020B0600070205080204" pitchFamily="50" charset="-128"/>
            <a:buChar char="※"/>
            <a:tabLst/>
            <a:defRPr/>
          </a:pPr>
          <a:r>
            <a:rPr lang="ja-JP" altLang="en-US" sz="1200" b="0" i="0" strike="noStrike">
              <a:solidFill>
                <a:sysClr val="windowText" lastClr="000000"/>
              </a:solidFill>
              <a:effectLst/>
              <a:latin typeface="+mn-lt"/>
              <a:ea typeface="+mn-ea"/>
              <a:cs typeface="+mn-cs"/>
            </a:rPr>
            <a:t>その他の</a:t>
          </a:r>
          <a:r>
            <a:rPr lang="ja-JP" altLang="ja-JP" sz="1200" b="0" i="0" strike="noStrike">
              <a:solidFill>
                <a:sysClr val="windowText" lastClr="000000"/>
              </a:solidFill>
              <a:effectLst/>
              <a:latin typeface="+mn-lt"/>
              <a:ea typeface="+mn-ea"/>
              <a:cs typeface="+mn-cs"/>
            </a:rPr>
            <a:t>留意点は、</a:t>
          </a:r>
          <a:r>
            <a:rPr lang="en-US" altLang="ja-JP" sz="1200" b="0" i="0" strike="noStrike">
              <a:solidFill>
                <a:sysClr val="windowText" lastClr="000000"/>
              </a:solidFill>
              <a:effectLst/>
              <a:latin typeface="+mn-lt"/>
              <a:ea typeface="+mn-ea"/>
              <a:cs typeface="+mn-cs"/>
            </a:rPr>
            <a:t>CREST</a:t>
          </a:r>
          <a:r>
            <a:rPr lang="ja-JP" altLang="ja-JP" sz="1200" b="0" i="0" strike="noStrike">
              <a:solidFill>
                <a:sysClr val="windowText" lastClr="000000"/>
              </a:solidFill>
              <a:effectLst/>
              <a:latin typeface="+mn-lt"/>
              <a:ea typeface="+mn-ea"/>
              <a:cs typeface="+mn-cs"/>
            </a:rPr>
            <a:t>ガイド </a:t>
          </a:r>
          <a:r>
            <a:rPr lang="en-US" altLang="ja-JP" sz="1200" b="0" i="0">
              <a:solidFill>
                <a:sysClr val="windowText" lastClr="000000"/>
              </a:solidFill>
              <a:effectLst/>
              <a:latin typeface="+mn-lt"/>
              <a:ea typeface="+mn-ea"/>
              <a:cs typeface="+mn-cs"/>
            </a:rPr>
            <a:t>https://www.jst.go.jp/kisoken/crest/manual/guide_crest.pdf</a:t>
          </a:r>
          <a:r>
            <a:rPr lang="en-US" altLang="ja-JP" sz="1200" b="0" i="0" strike="noStrike">
              <a:solidFill>
                <a:sysClr val="windowText" lastClr="000000"/>
              </a:solidFill>
              <a:effectLst/>
              <a:latin typeface="+mn-lt"/>
              <a:ea typeface="+mn-ea"/>
              <a:cs typeface="+mn-cs"/>
            </a:rPr>
            <a:t> </a:t>
          </a:r>
          <a:r>
            <a:rPr lang="ja-JP" altLang="ja-JP" sz="1200" b="0" i="0" strike="noStrike">
              <a:solidFill>
                <a:sysClr val="windowText" lastClr="000000"/>
              </a:solidFill>
              <a:effectLst/>
              <a:latin typeface="+mn-lt"/>
              <a:ea typeface="+mn-ea"/>
              <a:cs typeface="+mn-cs"/>
            </a:rPr>
            <a:t>を</a:t>
          </a:r>
          <a:r>
            <a:rPr lang="ja-JP" altLang="en-US" sz="1200" b="0" i="0" strike="noStrike">
              <a:solidFill>
                <a:sysClr val="windowText" lastClr="000000"/>
              </a:solidFill>
              <a:effectLst/>
              <a:latin typeface="+mn-lt"/>
              <a:ea typeface="+mn-ea"/>
              <a:cs typeface="+mn-cs"/>
            </a:rPr>
            <a:t>参照ください。</a:t>
          </a:r>
          <a:r>
            <a:rPr lang="ja-JP" altLang="ja-JP" sz="1200" b="0" i="0" strike="noStrike">
              <a:solidFill>
                <a:sysClr val="windowText" lastClr="000000"/>
              </a:solidFill>
              <a:effectLst/>
              <a:latin typeface="+mn-lt"/>
              <a:ea typeface="+mn-ea"/>
              <a:cs typeface="+mn-cs"/>
            </a:rPr>
            <a:t> </a:t>
          </a:r>
          <a:endParaRPr kumimoji="1" lang="ja-JP" altLang="en-US" sz="1200" strike="noStrike">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2</xdr:col>
          <xdr:colOff>238125</xdr:colOff>
          <xdr:row>107</xdr:row>
          <xdr:rowOff>28575</xdr:rowOff>
        </xdr:from>
        <xdr:to>
          <xdr:col>2</xdr:col>
          <xdr:colOff>419100</xdr:colOff>
          <xdr:row>107</xdr:row>
          <xdr:rowOff>228600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0000"/>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108</xdr:row>
          <xdr:rowOff>28575</xdr:rowOff>
        </xdr:from>
        <xdr:to>
          <xdr:col>2</xdr:col>
          <xdr:colOff>419100</xdr:colOff>
          <xdr:row>108</xdr:row>
          <xdr:rowOff>228600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0000"/>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108</xdr:row>
          <xdr:rowOff>28575</xdr:rowOff>
        </xdr:from>
        <xdr:to>
          <xdr:col>2</xdr:col>
          <xdr:colOff>419100</xdr:colOff>
          <xdr:row>108</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0000"/>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01EF4-873C-460C-AC01-75E4A6B3F93F}">
  <sheetPr>
    <tabColor theme="3"/>
    <pageSetUpPr fitToPage="1"/>
  </sheetPr>
  <dimension ref="A1:U50"/>
  <sheetViews>
    <sheetView tabSelected="1" view="pageBreakPreview" zoomScale="90" zoomScaleNormal="100" zoomScaleSheetLayoutView="90" workbookViewId="0">
      <selection activeCell="A5" sqref="A5:T5"/>
    </sheetView>
  </sheetViews>
  <sheetFormatPr defaultColWidth="9" defaultRowHeight="13.5" x14ac:dyDescent="0.15"/>
  <cols>
    <col min="1" max="1" width="35.875" style="83" customWidth="1"/>
    <col min="2" max="2" width="6.875" style="83" customWidth="1"/>
    <col min="3" max="3" width="14.5" style="83" hidden="1" customWidth="1"/>
    <col min="4" max="7" width="10.875" style="83" customWidth="1"/>
    <col min="8" max="8" width="17" style="83" customWidth="1"/>
    <col min="9" max="9" width="6" style="83" customWidth="1"/>
    <col min="10" max="12" width="9.125" style="83" customWidth="1"/>
    <col min="13" max="14" width="4.375" style="83" customWidth="1"/>
    <col min="15" max="15" width="7.625" style="83" customWidth="1"/>
    <col min="16" max="16" width="9" style="83"/>
    <col min="17" max="20" width="17.125" style="83" customWidth="1"/>
    <col min="21" max="16384" width="9" style="83"/>
  </cols>
  <sheetData>
    <row r="1" spans="1:21" ht="17.25" x14ac:dyDescent="0.15">
      <c r="A1" s="85" t="s">
        <v>120</v>
      </c>
      <c r="B1" s="86"/>
      <c r="C1" s="86"/>
      <c r="D1" s="86"/>
      <c r="E1" s="86"/>
      <c r="F1" s="86"/>
      <c r="G1" s="86"/>
      <c r="H1" s="86"/>
      <c r="I1" s="86"/>
      <c r="J1" s="86"/>
      <c r="K1" s="86"/>
      <c r="L1" s="86"/>
      <c r="M1" s="86"/>
      <c r="N1" s="84"/>
      <c r="O1" s="86"/>
      <c r="P1" s="86"/>
      <c r="Q1" s="86"/>
      <c r="R1" s="86"/>
      <c r="S1" s="86"/>
      <c r="T1" s="86"/>
      <c r="U1" s="86"/>
    </row>
    <row r="2" spans="1:21" ht="17.25" x14ac:dyDescent="0.15">
      <c r="A2" s="85"/>
      <c r="B2" s="86"/>
      <c r="C2" s="86"/>
      <c r="D2" s="86"/>
      <c r="E2" s="86"/>
      <c r="F2" s="86"/>
      <c r="G2" s="86"/>
      <c r="H2" s="86"/>
      <c r="I2" s="86"/>
      <c r="J2" s="86"/>
      <c r="K2" s="86"/>
      <c r="L2" s="86"/>
      <c r="M2" s="86"/>
      <c r="N2" s="84"/>
      <c r="O2" s="86"/>
      <c r="P2" s="86"/>
      <c r="Q2" s="86"/>
      <c r="R2" s="86"/>
      <c r="S2" s="86"/>
      <c r="T2" s="86"/>
      <c r="U2" s="86"/>
    </row>
    <row r="3" spans="1:21" ht="27.75" customHeight="1" x14ac:dyDescent="0.15">
      <c r="A3" s="87" t="s">
        <v>119</v>
      </c>
      <c r="B3" s="93"/>
      <c r="C3" s="101"/>
      <c r="D3" s="101"/>
      <c r="E3" s="101"/>
      <c r="F3" s="101"/>
      <c r="G3" s="101"/>
      <c r="H3" s="101"/>
      <c r="I3" s="101"/>
      <c r="J3" s="101"/>
      <c r="K3" s="101"/>
      <c r="L3" s="101"/>
      <c r="M3" s="101"/>
      <c r="N3" s="101"/>
      <c r="O3" s="101"/>
      <c r="P3" s="101"/>
      <c r="Q3" s="101"/>
      <c r="R3" s="101"/>
      <c r="S3" s="101"/>
      <c r="T3" s="101"/>
      <c r="U3" s="88"/>
    </row>
    <row r="4" spans="1:21" ht="29.25" customHeight="1" x14ac:dyDescent="0.15">
      <c r="A4" s="86" t="s">
        <v>100</v>
      </c>
      <c r="B4" s="93"/>
      <c r="C4" s="100"/>
      <c r="D4" s="100"/>
      <c r="E4" s="100"/>
      <c r="F4" s="100"/>
      <c r="G4" s="100"/>
      <c r="H4" s="100"/>
      <c r="I4" s="100"/>
      <c r="J4" s="100"/>
      <c r="K4" s="100"/>
      <c r="L4" s="100"/>
      <c r="M4" s="100"/>
      <c r="N4" s="100"/>
      <c r="O4" s="100"/>
      <c r="P4" s="100"/>
      <c r="Q4" s="100"/>
      <c r="R4" s="100"/>
      <c r="S4" s="100"/>
      <c r="T4" s="100"/>
      <c r="U4" s="88"/>
    </row>
    <row r="5" spans="1:21" ht="200.25" customHeight="1" x14ac:dyDescent="0.15">
      <c r="A5" s="154" t="s">
        <v>121</v>
      </c>
      <c r="B5" s="154"/>
      <c r="C5" s="154"/>
      <c r="D5" s="154"/>
      <c r="E5" s="154"/>
      <c r="F5" s="154"/>
      <c r="G5" s="154"/>
      <c r="H5" s="154"/>
      <c r="I5" s="154"/>
      <c r="J5" s="154"/>
      <c r="K5" s="154"/>
      <c r="L5" s="154"/>
      <c r="M5" s="154"/>
      <c r="N5" s="154"/>
      <c r="O5" s="154"/>
      <c r="P5" s="154"/>
      <c r="Q5" s="154"/>
      <c r="R5" s="154"/>
      <c r="S5" s="154"/>
      <c r="T5" s="154"/>
      <c r="U5" s="88"/>
    </row>
    <row r="6" spans="1:21" ht="32.25" customHeight="1" x14ac:dyDescent="0.15">
      <c r="A6" s="89"/>
      <c r="B6" s="89"/>
      <c r="C6" s="89"/>
      <c r="D6" s="89"/>
      <c r="E6" s="89"/>
      <c r="F6" s="89"/>
      <c r="G6" s="89"/>
      <c r="H6" s="89"/>
      <c r="I6" s="89"/>
      <c r="J6" s="89"/>
      <c r="K6" s="89"/>
      <c r="L6" s="89"/>
      <c r="M6" s="89"/>
      <c r="N6" s="100"/>
      <c r="O6" s="89"/>
      <c r="P6" s="89"/>
      <c r="Q6" s="89"/>
      <c r="R6" s="89"/>
      <c r="S6" s="89"/>
      <c r="T6" s="89"/>
      <c r="U6" s="93"/>
    </row>
    <row r="7" spans="1:21" ht="51.75" customHeight="1" x14ac:dyDescent="0.15">
      <c r="A7" s="90" t="s">
        <v>118</v>
      </c>
      <c r="B7" s="88"/>
      <c r="C7" s="88"/>
      <c r="D7" s="88"/>
      <c r="E7" s="88"/>
      <c r="F7" s="88"/>
      <c r="G7" s="88"/>
      <c r="H7" s="88"/>
      <c r="I7" s="88"/>
      <c r="J7" s="88"/>
      <c r="K7" s="88"/>
      <c r="L7" s="88"/>
      <c r="M7" s="105"/>
      <c r="N7" s="105"/>
      <c r="O7" s="88"/>
      <c r="P7" s="105"/>
      <c r="Q7" s="88"/>
      <c r="R7" s="88"/>
      <c r="S7" s="88"/>
      <c r="T7" s="88"/>
      <c r="U7" s="88"/>
    </row>
    <row r="8" spans="1:21" ht="41.25" customHeight="1" thickBot="1" x14ac:dyDescent="0.2">
      <c r="A8" s="148" t="s">
        <v>102</v>
      </c>
      <c r="B8" s="149"/>
      <c r="C8" s="150"/>
      <c r="D8" s="148" t="s">
        <v>107</v>
      </c>
      <c r="E8" s="149"/>
      <c r="F8" s="149"/>
      <c r="G8" s="150"/>
      <c r="H8" s="91" t="s">
        <v>106</v>
      </c>
      <c r="I8" s="107" t="s">
        <v>116</v>
      </c>
      <c r="J8" s="148" t="s">
        <v>117</v>
      </c>
      <c r="K8" s="149"/>
      <c r="L8" s="150"/>
      <c r="M8" s="141" t="s">
        <v>104</v>
      </c>
      <c r="N8" s="142"/>
      <c r="O8" s="92" t="s">
        <v>103</v>
      </c>
      <c r="P8" s="91" t="s">
        <v>101</v>
      </c>
      <c r="Q8" s="148" t="s">
        <v>112</v>
      </c>
      <c r="R8" s="151"/>
      <c r="S8" s="151"/>
      <c r="T8" s="152"/>
      <c r="U8" s="79"/>
    </row>
    <row r="9" spans="1:21" ht="14.25" thickTop="1" x14ac:dyDescent="0.15">
      <c r="A9" s="127" t="s">
        <v>111</v>
      </c>
      <c r="B9" s="128"/>
      <c r="C9" s="128"/>
      <c r="D9" s="131" t="s">
        <v>90</v>
      </c>
      <c r="E9" s="132"/>
      <c r="F9" s="132"/>
      <c r="G9" s="133"/>
      <c r="H9" s="113" t="s">
        <v>115</v>
      </c>
      <c r="I9" s="109" t="s">
        <v>91</v>
      </c>
      <c r="J9" s="153">
        <v>10000</v>
      </c>
      <c r="K9" s="153"/>
      <c r="L9" s="153"/>
      <c r="M9" s="125" t="s">
        <v>92</v>
      </c>
      <c r="N9" s="125"/>
      <c r="O9" s="120"/>
      <c r="P9" s="137" t="s">
        <v>98</v>
      </c>
      <c r="Q9" s="139"/>
      <c r="R9" s="139"/>
      <c r="S9" s="139"/>
      <c r="T9" s="139"/>
      <c r="U9" s="108"/>
    </row>
    <row r="10" spans="1:21" x14ac:dyDescent="0.15">
      <c r="A10" s="129"/>
      <c r="B10" s="130"/>
      <c r="C10" s="130"/>
      <c r="D10" s="134"/>
      <c r="E10" s="135"/>
      <c r="F10" s="135"/>
      <c r="G10" s="136"/>
      <c r="H10" s="121"/>
      <c r="I10" s="106" t="s">
        <v>93</v>
      </c>
      <c r="J10" s="126">
        <v>10000</v>
      </c>
      <c r="K10" s="126"/>
      <c r="L10" s="126"/>
      <c r="M10" s="122"/>
      <c r="N10" s="122"/>
      <c r="O10" s="123"/>
      <c r="P10" s="138"/>
      <c r="Q10" s="140"/>
      <c r="R10" s="140"/>
      <c r="S10" s="140"/>
      <c r="T10" s="140"/>
      <c r="U10" s="108"/>
    </row>
    <row r="11" spans="1:21" ht="13.5" customHeight="1" x14ac:dyDescent="0.15">
      <c r="A11" s="111" t="s">
        <v>94</v>
      </c>
      <c r="B11" s="112"/>
      <c r="C11" s="112"/>
      <c r="D11" s="115" t="s">
        <v>90</v>
      </c>
      <c r="E11" s="116"/>
      <c r="F11" s="116"/>
      <c r="G11" s="117"/>
      <c r="H11" s="146" t="s">
        <v>109</v>
      </c>
      <c r="I11" s="106" t="s">
        <v>91</v>
      </c>
      <c r="J11" s="126" t="s">
        <v>95</v>
      </c>
      <c r="K11" s="126"/>
      <c r="L11" s="126"/>
      <c r="M11" s="122" t="s">
        <v>92</v>
      </c>
      <c r="N11" s="122"/>
      <c r="O11" s="123"/>
      <c r="P11" s="124" t="s">
        <v>89</v>
      </c>
      <c r="Q11" s="110" t="s">
        <v>96</v>
      </c>
      <c r="R11" s="110"/>
      <c r="S11" s="110"/>
      <c r="T11" s="110"/>
      <c r="U11" s="108"/>
    </row>
    <row r="12" spans="1:21" x14ac:dyDescent="0.15">
      <c r="A12" s="129"/>
      <c r="B12" s="130"/>
      <c r="C12" s="130"/>
      <c r="D12" s="143"/>
      <c r="E12" s="144"/>
      <c r="F12" s="144"/>
      <c r="G12" s="145"/>
      <c r="H12" s="147"/>
      <c r="I12" s="106" t="s">
        <v>93</v>
      </c>
      <c r="J12" s="126">
        <v>15000</v>
      </c>
      <c r="K12" s="126"/>
      <c r="L12" s="126"/>
      <c r="M12" s="122"/>
      <c r="N12" s="122"/>
      <c r="O12" s="123"/>
      <c r="P12" s="138"/>
      <c r="Q12" s="110"/>
      <c r="R12" s="110"/>
      <c r="S12" s="110"/>
      <c r="T12" s="110"/>
      <c r="U12" s="108"/>
    </row>
    <row r="13" spans="1:21" ht="13.5" customHeight="1" x14ac:dyDescent="0.15">
      <c r="A13" s="111" t="s">
        <v>97</v>
      </c>
      <c r="B13" s="112"/>
      <c r="C13" s="112"/>
      <c r="D13" s="115" t="s">
        <v>90</v>
      </c>
      <c r="E13" s="116"/>
      <c r="F13" s="116"/>
      <c r="G13" s="117"/>
      <c r="H13" s="121" t="s">
        <v>108</v>
      </c>
      <c r="I13" s="106" t="s">
        <v>91</v>
      </c>
      <c r="J13" s="126">
        <v>25000</v>
      </c>
      <c r="K13" s="126"/>
      <c r="L13" s="126"/>
      <c r="M13" s="122" t="s">
        <v>99</v>
      </c>
      <c r="N13" s="122"/>
      <c r="O13" s="123"/>
      <c r="P13" s="124" t="s">
        <v>98</v>
      </c>
      <c r="Q13" s="110" t="s">
        <v>96</v>
      </c>
      <c r="R13" s="110"/>
      <c r="S13" s="110"/>
      <c r="T13" s="110"/>
      <c r="U13" s="108"/>
    </row>
    <row r="14" spans="1:21" x14ac:dyDescent="0.15">
      <c r="A14" s="113"/>
      <c r="B14" s="114"/>
      <c r="C14" s="114"/>
      <c r="D14" s="118"/>
      <c r="E14" s="119"/>
      <c r="F14" s="119"/>
      <c r="G14" s="120"/>
      <c r="H14" s="121"/>
      <c r="I14" s="106" t="s">
        <v>93</v>
      </c>
      <c r="J14" s="126">
        <v>5000</v>
      </c>
      <c r="K14" s="126"/>
      <c r="L14" s="126"/>
      <c r="M14" s="122"/>
      <c r="N14" s="122"/>
      <c r="O14" s="123"/>
      <c r="P14" s="125"/>
      <c r="Q14" s="110"/>
      <c r="R14" s="110"/>
      <c r="S14" s="110"/>
      <c r="T14" s="110"/>
      <c r="U14" s="108"/>
    </row>
    <row r="15" spans="1:21" x14ac:dyDescent="0.15">
      <c r="A15" s="94"/>
      <c r="B15" s="94"/>
      <c r="C15" s="94"/>
      <c r="D15" s="95"/>
      <c r="E15" s="95"/>
      <c r="F15" s="95"/>
      <c r="G15" s="95"/>
      <c r="H15" s="94"/>
      <c r="I15" s="95"/>
      <c r="J15" s="96"/>
      <c r="K15" s="96"/>
      <c r="L15" s="96"/>
      <c r="M15" s="95"/>
      <c r="N15" s="95"/>
      <c r="O15" s="95"/>
      <c r="P15" s="95"/>
      <c r="Q15" s="94"/>
      <c r="R15" s="94"/>
      <c r="S15" s="94"/>
      <c r="T15" s="94"/>
      <c r="U15" s="88"/>
    </row>
    <row r="16" spans="1:21" x14ac:dyDescent="0.15">
      <c r="A16" s="90" t="s">
        <v>113</v>
      </c>
      <c r="B16" s="88"/>
      <c r="C16" s="88"/>
      <c r="D16" s="88"/>
      <c r="E16" s="88"/>
      <c r="F16" s="88"/>
      <c r="G16" s="88"/>
      <c r="H16" s="88"/>
      <c r="I16" s="88"/>
      <c r="J16" s="88"/>
      <c r="K16" s="88"/>
      <c r="L16" s="88"/>
      <c r="M16" s="105"/>
      <c r="N16" s="105"/>
      <c r="O16" s="88"/>
      <c r="P16" s="105"/>
      <c r="Q16" s="88"/>
      <c r="R16" s="88"/>
      <c r="S16" s="88"/>
      <c r="T16" s="88"/>
      <c r="U16" s="88"/>
    </row>
    <row r="17" spans="1:21" ht="41.25" customHeight="1" thickBot="1" x14ac:dyDescent="0.2">
      <c r="A17" s="148" t="s">
        <v>102</v>
      </c>
      <c r="B17" s="149"/>
      <c r="C17" s="150"/>
      <c r="D17" s="148" t="s">
        <v>107</v>
      </c>
      <c r="E17" s="149"/>
      <c r="F17" s="149"/>
      <c r="G17" s="150"/>
      <c r="H17" s="91" t="s">
        <v>106</v>
      </c>
      <c r="I17" s="99" t="s">
        <v>116</v>
      </c>
      <c r="J17" s="148" t="s">
        <v>117</v>
      </c>
      <c r="K17" s="149"/>
      <c r="L17" s="150"/>
      <c r="M17" s="141" t="s">
        <v>104</v>
      </c>
      <c r="N17" s="142"/>
      <c r="O17" s="92" t="s">
        <v>103</v>
      </c>
      <c r="P17" s="91" t="s">
        <v>101</v>
      </c>
      <c r="Q17" s="148" t="s">
        <v>112</v>
      </c>
      <c r="R17" s="151"/>
      <c r="S17" s="151"/>
      <c r="T17" s="152"/>
      <c r="U17" s="79"/>
    </row>
    <row r="18" spans="1:21" ht="14.25" thickTop="1" x14ac:dyDescent="0.15">
      <c r="A18" s="127" t="s">
        <v>111</v>
      </c>
      <c r="B18" s="128"/>
      <c r="C18" s="128"/>
      <c r="D18" s="131" t="s">
        <v>90</v>
      </c>
      <c r="E18" s="132"/>
      <c r="F18" s="132"/>
      <c r="G18" s="133"/>
      <c r="H18" s="113" t="s">
        <v>115</v>
      </c>
      <c r="I18" s="109" t="s">
        <v>91</v>
      </c>
      <c r="J18" s="153">
        <v>10000</v>
      </c>
      <c r="K18" s="153"/>
      <c r="L18" s="153"/>
      <c r="M18" s="125" t="s">
        <v>92</v>
      </c>
      <c r="N18" s="125"/>
      <c r="O18" s="120"/>
      <c r="P18" s="137" t="s">
        <v>98</v>
      </c>
      <c r="Q18" s="139"/>
      <c r="R18" s="139"/>
      <c r="S18" s="139"/>
      <c r="T18" s="139"/>
      <c r="U18" s="108"/>
    </row>
    <row r="19" spans="1:21" x14ac:dyDescent="0.15">
      <c r="A19" s="129"/>
      <c r="B19" s="130"/>
      <c r="C19" s="130"/>
      <c r="D19" s="134"/>
      <c r="E19" s="135"/>
      <c r="F19" s="135"/>
      <c r="G19" s="136"/>
      <c r="H19" s="121"/>
      <c r="I19" s="106" t="s">
        <v>93</v>
      </c>
      <c r="J19" s="126">
        <v>10000</v>
      </c>
      <c r="K19" s="126"/>
      <c r="L19" s="126"/>
      <c r="M19" s="122"/>
      <c r="N19" s="122"/>
      <c r="O19" s="123"/>
      <c r="P19" s="138"/>
      <c r="Q19" s="140"/>
      <c r="R19" s="140"/>
      <c r="S19" s="140"/>
      <c r="T19" s="140"/>
      <c r="U19" s="108"/>
    </row>
    <row r="20" spans="1:21" ht="13.5" customHeight="1" x14ac:dyDescent="0.15">
      <c r="A20" s="111" t="s">
        <v>94</v>
      </c>
      <c r="B20" s="112"/>
      <c r="C20" s="112"/>
      <c r="D20" s="115" t="s">
        <v>90</v>
      </c>
      <c r="E20" s="116"/>
      <c r="F20" s="116"/>
      <c r="G20" s="117"/>
      <c r="H20" s="146" t="s">
        <v>109</v>
      </c>
      <c r="I20" s="106" t="s">
        <v>91</v>
      </c>
      <c r="J20" s="126" t="s">
        <v>95</v>
      </c>
      <c r="K20" s="126"/>
      <c r="L20" s="126"/>
      <c r="M20" s="122" t="s">
        <v>92</v>
      </c>
      <c r="N20" s="122"/>
      <c r="O20" s="123"/>
      <c r="P20" s="124" t="s">
        <v>89</v>
      </c>
      <c r="Q20" s="110" t="s">
        <v>96</v>
      </c>
      <c r="R20" s="110"/>
      <c r="S20" s="110"/>
      <c r="T20" s="110"/>
      <c r="U20" s="108"/>
    </row>
    <row r="21" spans="1:21" x14ac:dyDescent="0.15">
      <c r="A21" s="129"/>
      <c r="B21" s="130"/>
      <c r="C21" s="130"/>
      <c r="D21" s="143"/>
      <c r="E21" s="144"/>
      <c r="F21" s="144"/>
      <c r="G21" s="145"/>
      <c r="H21" s="147"/>
      <c r="I21" s="106" t="s">
        <v>93</v>
      </c>
      <c r="J21" s="126">
        <v>15000</v>
      </c>
      <c r="K21" s="126"/>
      <c r="L21" s="126"/>
      <c r="M21" s="122"/>
      <c r="N21" s="122"/>
      <c r="O21" s="123"/>
      <c r="P21" s="138"/>
      <c r="Q21" s="110"/>
      <c r="R21" s="110"/>
      <c r="S21" s="110"/>
      <c r="T21" s="110"/>
      <c r="U21" s="108"/>
    </row>
    <row r="22" spans="1:21" ht="13.5" customHeight="1" x14ac:dyDescent="0.15">
      <c r="A22" s="111" t="s">
        <v>97</v>
      </c>
      <c r="B22" s="112"/>
      <c r="C22" s="112"/>
      <c r="D22" s="115" t="s">
        <v>90</v>
      </c>
      <c r="E22" s="116"/>
      <c r="F22" s="116"/>
      <c r="G22" s="117"/>
      <c r="H22" s="121" t="s">
        <v>108</v>
      </c>
      <c r="I22" s="106" t="s">
        <v>91</v>
      </c>
      <c r="J22" s="126">
        <v>25000</v>
      </c>
      <c r="K22" s="126"/>
      <c r="L22" s="126"/>
      <c r="M22" s="122" t="s">
        <v>99</v>
      </c>
      <c r="N22" s="122"/>
      <c r="O22" s="123"/>
      <c r="P22" s="124" t="s">
        <v>98</v>
      </c>
      <c r="Q22" s="110" t="s">
        <v>96</v>
      </c>
      <c r="R22" s="110"/>
      <c r="S22" s="110"/>
      <c r="T22" s="110"/>
      <c r="U22" s="108"/>
    </row>
    <row r="23" spans="1:21" x14ac:dyDescent="0.15">
      <c r="A23" s="113"/>
      <c r="B23" s="114"/>
      <c r="C23" s="114"/>
      <c r="D23" s="118"/>
      <c r="E23" s="119"/>
      <c r="F23" s="119"/>
      <c r="G23" s="120"/>
      <c r="H23" s="121"/>
      <c r="I23" s="106" t="s">
        <v>93</v>
      </c>
      <c r="J23" s="126">
        <v>5000</v>
      </c>
      <c r="K23" s="126"/>
      <c r="L23" s="126"/>
      <c r="M23" s="122"/>
      <c r="N23" s="122"/>
      <c r="O23" s="123"/>
      <c r="P23" s="125"/>
      <c r="Q23" s="110"/>
      <c r="R23" s="110"/>
      <c r="S23" s="110"/>
      <c r="T23" s="110"/>
      <c r="U23" s="108"/>
    </row>
    <row r="24" spans="1:21" x14ac:dyDescent="0.15">
      <c r="A24" s="94"/>
      <c r="B24" s="94"/>
      <c r="C24" s="94"/>
      <c r="D24" s="95"/>
      <c r="E24" s="95"/>
      <c r="F24" s="95"/>
      <c r="G24" s="95"/>
      <c r="H24" s="94"/>
      <c r="I24" s="95"/>
      <c r="J24" s="104"/>
      <c r="K24" s="104"/>
      <c r="L24" s="104"/>
      <c r="M24" s="95"/>
      <c r="N24" s="95"/>
      <c r="O24" s="95"/>
      <c r="P24" s="95"/>
      <c r="Q24" s="94"/>
      <c r="R24" s="94"/>
      <c r="S24" s="94"/>
      <c r="T24" s="94"/>
      <c r="U24" s="103"/>
    </row>
    <row r="25" spans="1:21" x14ac:dyDescent="0.15">
      <c r="A25" s="90" t="s">
        <v>114</v>
      </c>
      <c r="B25" s="88"/>
      <c r="C25" s="88"/>
      <c r="D25" s="88"/>
      <c r="E25" s="88"/>
      <c r="F25" s="88"/>
      <c r="G25" s="88"/>
      <c r="H25" s="88"/>
      <c r="I25" s="88"/>
      <c r="J25" s="88"/>
      <c r="K25" s="88"/>
      <c r="L25" s="88"/>
      <c r="M25" s="105"/>
      <c r="N25" s="105"/>
      <c r="O25" s="88"/>
      <c r="P25" s="105"/>
      <c r="Q25" s="88"/>
      <c r="R25" s="88"/>
      <c r="S25" s="88"/>
      <c r="T25" s="88"/>
      <c r="U25" s="88"/>
    </row>
    <row r="26" spans="1:21" ht="41.25" customHeight="1" thickBot="1" x14ac:dyDescent="0.2">
      <c r="A26" s="148" t="s">
        <v>102</v>
      </c>
      <c r="B26" s="149"/>
      <c r="C26" s="150"/>
      <c r="D26" s="148" t="s">
        <v>107</v>
      </c>
      <c r="E26" s="149"/>
      <c r="F26" s="149"/>
      <c r="G26" s="150"/>
      <c r="H26" s="91" t="s">
        <v>106</v>
      </c>
      <c r="I26" s="107" t="s">
        <v>116</v>
      </c>
      <c r="J26" s="148" t="s">
        <v>117</v>
      </c>
      <c r="K26" s="149"/>
      <c r="L26" s="150"/>
      <c r="M26" s="141" t="s">
        <v>104</v>
      </c>
      <c r="N26" s="142"/>
      <c r="O26" s="92" t="s">
        <v>103</v>
      </c>
      <c r="P26" s="91" t="s">
        <v>101</v>
      </c>
      <c r="Q26" s="148" t="s">
        <v>112</v>
      </c>
      <c r="R26" s="151"/>
      <c r="S26" s="151"/>
      <c r="T26" s="152"/>
      <c r="U26" s="79"/>
    </row>
    <row r="27" spans="1:21" ht="14.25" thickTop="1" x14ac:dyDescent="0.15">
      <c r="A27" s="127" t="s">
        <v>111</v>
      </c>
      <c r="B27" s="128"/>
      <c r="C27" s="128"/>
      <c r="D27" s="131" t="s">
        <v>90</v>
      </c>
      <c r="E27" s="132"/>
      <c r="F27" s="132"/>
      <c r="G27" s="133"/>
      <c r="H27" s="113" t="s">
        <v>115</v>
      </c>
      <c r="I27" s="109" t="s">
        <v>91</v>
      </c>
      <c r="J27" s="153">
        <v>10000</v>
      </c>
      <c r="K27" s="153"/>
      <c r="L27" s="153"/>
      <c r="M27" s="125" t="s">
        <v>92</v>
      </c>
      <c r="N27" s="125"/>
      <c r="O27" s="120"/>
      <c r="P27" s="137" t="s">
        <v>98</v>
      </c>
      <c r="Q27" s="139"/>
      <c r="R27" s="139"/>
      <c r="S27" s="139"/>
      <c r="T27" s="139"/>
      <c r="U27" s="108"/>
    </row>
    <row r="28" spans="1:21" x14ac:dyDescent="0.15">
      <c r="A28" s="129"/>
      <c r="B28" s="130"/>
      <c r="C28" s="130"/>
      <c r="D28" s="134"/>
      <c r="E28" s="135"/>
      <c r="F28" s="135"/>
      <c r="G28" s="136"/>
      <c r="H28" s="121"/>
      <c r="I28" s="106" t="s">
        <v>93</v>
      </c>
      <c r="J28" s="126">
        <v>10000</v>
      </c>
      <c r="K28" s="126"/>
      <c r="L28" s="126"/>
      <c r="M28" s="122"/>
      <c r="N28" s="122"/>
      <c r="O28" s="123"/>
      <c r="P28" s="138"/>
      <c r="Q28" s="140"/>
      <c r="R28" s="140"/>
      <c r="S28" s="140"/>
      <c r="T28" s="140"/>
      <c r="U28" s="108"/>
    </row>
    <row r="29" spans="1:21" ht="13.5" customHeight="1" x14ac:dyDescent="0.15">
      <c r="A29" s="111" t="s">
        <v>94</v>
      </c>
      <c r="B29" s="112"/>
      <c r="C29" s="112"/>
      <c r="D29" s="115" t="s">
        <v>90</v>
      </c>
      <c r="E29" s="116"/>
      <c r="F29" s="116"/>
      <c r="G29" s="117"/>
      <c r="H29" s="146" t="s">
        <v>109</v>
      </c>
      <c r="I29" s="106" t="s">
        <v>91</v>
      </c>
      <c r="J29" s="126" t="s">
        <v>95</v>
      </c>
      <c r="K29" s="126"/>
      <c r="L29" s="126"/>
      <c r="M29" s="122" t="s">
        <v>92</v>
      </c>
      <c r="N29" s="122"/>
      <c r="O29" s="123"/>
      <c r="P29" s="124" t="s">
        <v>89</v>
      </c>
      <c r="Q29" s="110" t="s">
        <v>96</v>
      </c>
      <c r="R29" s="110"/>
      <c r="S29" s="110"/>
      <c r="T29" s="110"/>
      <c r="U29" s="108"/>
    </row>
    <row r="30" spans="1:21" x14ac:dyDescent="0.15">
      <c r="A30" s="129"/>
      <c r="B30" s="130"/>
      <c r="C30" s="130"/>
      <c r="D30" s="143"/>
      <c r="E30" s="144"/>
      <c r="F30" s="144"/>
      <c r="G30" s="145"/>
      <c r="H30" s="147"/>
      <c r="I30" s="106" t="s">
        <v>93</v>
      </c>
      <c r="J30" s="126">
        <v>15000</v>
      </c>
      <c r="K30" s="126"/>
      <c r="L30" s="126"/>
      <c r="M30" s="122"/>
      <c r="N30" s="122"/>
      <c r="O30" s="123"/>
      <c r="P30" s="138"/>
      <c r="Q30" s="110"/>
      <c r="R30" s="110"/>
      <c r="S30" s="110"/>
      <c r="T30" s="110"/>
      <c r="U30" s="108"/>
    </row>
    <row r="31" spans="1:21" ht="13.5" customHeight="1" x14ac:dyDescent="0.15">
      <c r="A31" s="111" t="s">
        <v>97</v>
      </c>
      <c r="B31" s="112"/>
      <c r="C31" s="112"/>
      <c r="D31" s="115" t="s">
        <v>90</v>
      </c>
      <c r="E31" s="116"/>
      <c r="F31" s="116"/>
      <c r="G31" s="117"/>
      <c r="H31" s="121" t="s">
        <v>108</v>
      </c>
      <c r="I31" s="106" t="s">
        <v>91</v>
      </c>
      <c r="J31" s="126">
        <v>25000</v>
      </c>
      <c r="K31" s="126"/>
      <c r="L31" s="126"/>
      <c r="M31" s="122" t="s">
        <v>99</v>
      </c>
      <c r="N31" s="122"/>
      <c r="O31" s="123"/>
      <c r="P31" s="124" t="s">
        <v>98</v>
      </c>
      <c r="Q31" s="110" t="s">
        <v>96</v>
      </c>
      <c r="R31" s="110"/>
      <c r="S31" s="110"/>
      <c r="T31" s="110"/>
      <c r="U31" s="108"/>
    </row>
    <row r="32" spans="1:21" x14ac:dyDescent="0.15">
      <c r="A32" s="113"/>
      <c r="B32" s="114"/>
      <c r="C32" s="114"/>
      <c r="D32" s="118"/>
      <c r="E32" s="119"/>
      <c r="F32" s="119"/>
      <c r="G32" s="120"/>
      <c r="H32" s="121"/>
      <c r="I32" s="106" t="s">
        <v>93</v>
      </c>
      <c r="J32" s="126">
        <v>5000</v>
      </c>
      <c r="K32" s="126"/>
      <c r="L32" s="126"/>
      <c r="M32" s="122"/>
      <c r="N32" s="122"/>
      <c r="O32" s="123"/>
      <c r="P32" s="125"/>
      <c r="Q32" s="110"/>
      <c r="R32" s="110"/>
      <c r="S32" s="110"/>
      <c r="T32" s="110"/>
      <c r="U32" s="108"/>
    </row>
    <row r="33" spans="1:21" x14ac:dyDescent="0.15">
      <c r="A33" s="94"/>
      <c r="B33" s="94"/>
      <c r="C33" s="94"/>
      <c r="D33" s="95"/>
      <c r="E33" s="95"/>
      <c r="F33" s="95"/>
      <c r="G33" s="95"/>
      <c r="H33" s="94"/>
      <c r="I33" s="95"/>
      <c r="J33" s="96"/>
      <c r="K33" s="96"/>
      <c r="L33" s="96"/>
      <c r="M33" s="95"/>
      <c r="N33" s="95"/>
      <c r="O33" s="95"/>
      <c r="P33" s="95"/>
      <c r="Q33" s="94"/>
      <c r="R33" s="94"/>
      <c r="S33" s="94"/>
      <c r="T33" s="94"/>
      <c r="U33" s="88"/>
    </row>
    <row r="34" spans="1:21" x14ac:dyDescent="0.15">
      <c r="A34" s="90" t="s">
        <v>110</v>
      </c>
      <c r="B34" s="88"/>
      <c r="C34" s="88"/>
      <c r="D34" s="88"/>
      <c r="E34" s="88"/>
      <c r="F34" s="88"/>
      <c r="G34" s="88"/>
      <c r="H34" s="88"/>
      <c r="I34" s="88"/>
      <c r="J34" s="88"/>
      <c r="K34" s="88"/>
      <c r="L34" s="88"/>
      <c r="M34" s="105"/>
      <c r="N34" s="105"/>
      <c r="O34" s="88"/>
      <c r="P34" s="105"/>
      <c r="Q34" s="88"/>
      <c r="R34" s="88"/>
      <c r="S34" s="88"/>
      <c r="T34" s="88"/>
      <c r="U34" s="88"/>
    </row>
    <row r="35" spans="1:21" ht="41.25" customHeight="1" thickBot="1" x14ac:dyDescent="0.2">
      <c r="A35" s="148" t="s">
        <v>102</v>
      </c>
      <c r="B35" s="149"/>
      <c r="C35" s="150"/>
      <c r="D35" s="148" t="s">
        <v>107</v>
      </c>
      <c r="E35" s="149"/>
      <c r="F35" s="149"/>
      <c r="G35" s="150"/>
      <c r="H35" s="91" t="s">
        <v>106</v>
      </c>
      <c r="I35" s="107" t="s">
        <v>116</v>
      </c>
      <c r="J35" s="148" t="s">
        <v>117</v>
      </c>
      <c r="K35" s="149"/>
      <c r="L35" s="150"/>
      <c r="M35" s="141" t="s">
        <v>104</v>
      </c>
      <c r="N35" s="142"/>
      <c r="O35" s="92" t="s">
        <v>103</v>
      </c>
      <c r="P35" s="91" t="s">
        <v>101</v>
      </c>
      <c r="Q35" s="148" t="s">
        <v>112</v>
      </c>
      <c r="R35" s="151"/>
      <c r="S35" s="151"/>
      <c r="T35" s="152"/>
      <c r="U35" s="79"/>
    </row>
    <row r="36" spans="1:21" ht="14.25" thickTop="1" x14ac:dyDescent="0.15">
      <c r="A36" s="127" t="s">
        <v>111</v>
      </c>
      <c r="B36" s="128"/>
      <c r="C36" s="128"/>
      <c r="D36" s="131" t="s">
        <v>90</v>
      </c>
      <c r="E36" s="132"/>
      <c r="F36" s="132"/>
      <c r="G36" s="133"/>
      <c r="H36" s="113" t="s">
        <v>115</v>
      </c>
      <c r="I36" s="109" t="s">
        <v>91</v>
      </c>
      <c r="J36" s="153">
        <v>10000</v>
      </c>
      <c r="K36" s="153"/>
      <c r="L36" s="153"/>
      <c r="M36" s="125" t="s">
        <v>92</v>
      </c>
      <c r="N36" s="125"/>
      <c r="O36" s="120"/>
      <c r="P36" s="137" t="s">
        <v>98</v>
      </c>
      <c r="Q36" s="139"/>
      <c r="R36" s="139"/>
      <c r="S36" s="139"/>
      <c r="T36" s="139"/>
      <c r="U36" s="108"/>
    </row>
    <row r="37" spans="1:21" x14ac:dyDescent="0.15">
      <c r="A37" s="129"/>
      <c r="B37" s="130"/>
      <c r="C37" s="130"/>
      <c r="D37" s="134"/>
      <c r="E37" s="135"/>
      <c r="F37" s="135"/>
      <c r="G37" s="136"/>
      <c r="H37" s="121"/>
      <c r="I37" s="106" t="s">
        <v>93</v>
      </c>
      <c r="J37" s="126">
        <v>10000</v>
      </c>
      <c r="K37" s="126"/>
      <c r="L37" s="126"/>
      <c r="M37" s="122"/>
      <c r="N37" s="122"/>
      <c r="O37" s="123"/>
      <c r="P37" s="138"/>
      <c r="Q37" s="140"/>
      <c r="R37" s="140"/>
      <c r="S37" s="140"/>
      <c r="T37" s="140"/>
      <c r="U37" s="108"/>
    </row>
    <row r="38" spans="1:21" ht="13.5" customHeight="1" x14ac:dyDescent="0.15">
      <c r="A38" s="111" t="s">
        <v>94</v>
      </c>
      <c r="B38" s="112"/>
      <c r="C38" s="112"/>
      <c r="D38" s="115" t="s">
        <v>90</v>
      </c>
      <c r="E38" s="116"/>
      <c r="F38" s="116"/>
      <c r="G38" s="117"/>
      <c r="H38" s="146" t="s">
        <v>109</v>
      </c>
      <c r="I38" s="106" t="s">
        <v>91</v>
      </c>
      <c r="J38" s="126" t="s">
        <v>95</v>
      </c>
      <c r="K38" s="126"/>
      <c r="L38" s="126"/>
      <c r="M38" s="122" t="s">
        <v>92</v>
      </c>
      <c r="N38" s="122"/>
      <c r="O38" s="123"/>
      <c r="P38" s="124" t="s">
        <v>89</v>
      </c>
      <c r="Q38" s="110" t="s">
        <v>96</v>
      </c>
      <c r="R38" s="110"/>
      <c r="S38" s="110"/>
      <c r="T38" s="110"/>
      <c r="U38" s="108"/>
    </row>
    <row r="39" spans="1:21" x14ac:dyDescent="0.15">
      <c r="A39" s="129"/>
      <c r="B39" s="130"/>
      <c r="C39" s="130"/>
      <c r="D39" s="143"/>
      <c r="E39" s="144"/>
      <c r="F39" s="144"/>
      <c r="G39" s="145"/>
      <c r="H39" s="147"/>
      <c r="I39" s="106" t="s">
        <v>93</v>
      </c>
      <c r="J39" s="126">
        <v>15000</v>
      </c>
      <c r="K39" s="126"/>
      <c r="L39" s="126"/>
      <c r="M39" s="122"/>
      <c r="N39" s="122"/>
      <c r="O39" s="123"/>
      <c r="P39" s="138"/>
      <c r="Q39" s="110"/>
      <c r="R39" s="110"/>
      <c r="S39" s="110"/>
      <c r="T39" s="110"/>
      <c r="U39" s="108"/>
    </row>
    <row r="40" spans="1:21" ht="13.5" customHeight="1" x14ac:dyDescent="0.15">
      <c r="A40" s="111" t="s">
        <v>97</v>
      </c>
      <c r="B40" s="112"/>
      <c r="C40" s="112"/>
      <c r="D40" s="115" t="s">
        <v>90</v>
      </c>
      <c r="E40" s="116"/>
      <c r="F40" s="116"/>
      <c r="G40" s="117"/>
      <c r="H40" s="121" t="s">
        <v>108</v>
      </c>
      <c r="I40" s="106" t="s">
        <v>91</v>
      </c>
      <c r="J40" s="126">
        <v>25000</v>
      </c>
      <c r="K40" s="126"/>
      <c r="L40" s="126"/>
      <c r="M40" s="122" t="s">
        <v>99</v>
      </c>
      <c r="N40" s="122"/>
      <c r="O40" s="123"/>
      <c r="P40" s="124" t="s">
        <v>98</v>
      </c>
      <c r="Q40" s="110" t="s">
        <v>96</v>
      </c>
      <c r="R40" s="110"/>
      <c r="S40" s="110"/>
      <c r="T40" s="110"/>
      <c r="U40" s="108"/>
    </row>
    <row r="41" spans="1:21" x14ac:dyDescent="0.15">
      <c r="A41" s="113"/>
      <c r="B41" s="114"/>
      <c r="C41" s="114"/>
      <c r="D41" s="118"/>
      <c r="E41" s="119"/>
      <c r="F41" s="119"/>
      <c r="G41" s="120"/>
      <c r="H41" s="121"/>
      <c r="I41" s="106" t="s">
        <v>93</v>
      </c>
      <c r="J41" s="126">
        <v>5000</v>
      </c>
      <c r="K41" s="126"/>
      <c r="L41" s="126"/>
      <c r="M41" s="122"/>
      <c r="N41" s="122"/>
      <c r="O41" s="123"/>
      <c r="P41" s="125"/>
      <c r="Q41" s="110"/>
      <c r="R41" s="110"/>
      <c r="S41" s="110"/>
      <c r="T41" s="110"/>
      <c r="U41" s="108"/>
    </row>
    <row r="42" spans="1:21" s="98" customFormat="1" x14ac:dyDescent="0.15">
      <c r="A42" s="102"/>
      <c r="B42" s="94"/>
      <c r="C42" s="94"/>
      <c r="D42" s="95"/>
      <c r="E42" s="95"/>
      <c r="F42" s="95"/>
      <c r="G42" s="95"/>
      <c r="H42" s="94"/>
      <c r="I42" s="95"/>
      <c r="J42" s="96"/>
      <c r="K42" s="96"/>
      <c r="L42" s="96"/>
      <c r="M42" s="95"/>
      <c r="N42" s="95"/>
      <c r="O42" s="95"/>
      <c r="P42" s="95"/>
      <c r="Q42" s="94"/>
      <c r="R42" s="94"/>
      <c r="S42" s="94"/>
      <c r="T42" s="94"/>
      <c r="U42" s="97"/>
    </row>
    <row r="43" spans="1:21" s="98" customFormat="1" x14ac:dyDescent="0.15">
      <c r="A43" s="90" t="s">
        <v>105</v>
      </c>
      <c r="B43" s="103"/>
      <c r="C43" s="103"/>
      <c r="D43" s="103"/>
      <c r="E43" s="103"/>
      <c r="F43" s="103"/>
      <c r="G43" s="103"/>
      <c r="H43" s="103"/>
      <c r="I43" s="103"/>
      <c r="J43" s="103"/>
      <c r="K43" s="103"/>
      <c r="L43" s="103"/>
      <c r="M43" s="105"/>
      <c r="N43" s="105"/>
      <c r="O43" s="103"/>
      <c r="P43" s="105"/>
      <c r="Q43" s="103"/>
      <c r="R43" s="103"/>
      <c r="S43" s="103"/>
      <c r="T43" s="103"/>
      <c r="U43" s="97"/>
    </row>
    <row r="44" spans="1:21" ht="41.25" customHeight="1" thickBot="1" x14ac:dyDescent="0.2">
      <c r="A44" s="148" t="s">
        <v>102</v>
      </c>
      <c r="B44" s="149"/>
      <c r="C44" s="150"/>
      <c r="D44" s="148" t="s">
        <v>107</v>
      </c>
      <c r="E44" s="149"/>
      <c r="F44" s="149"/>
      <c r="G44" s="150"/>
      <c r="H44" s="91" t="s">
        <v>106</v>
      </c>
      <c r="I44" s="107" t="s">
        <v>116</v>
      </c>
      <c r="J44" s="148" t="s">
        <v>117</v>
      </c>
      <c r="K44" s="149"/>
      <c r="L44" s="150"/>
      <c r="M44" s="141" t="s">
        <v>104</v>
      </c>
      <c r="N44" s="142"/>
      <c r="O44" s="92" t="s">
        <v>103</v>
      </c>
      <c r="P44" s="91" t="s">
        <v>101</v>
      </c>
      <c r="Q44" s="148" t="s">
        <v>112</v>
      </c>
      <c r="R44" s="151"/>
      <c r="S44" s="151"/>
      <c r="T44" s="152"/>
      <c r="U44" s="79"/>
    </row>
    <row r="45" spans="1:21" ht="14.25" thickTop="1" x14ac:dyDescent="0.15">
      <c r="A45" s="127" t="s">
        <v>111</v>
      </c>
      <c r="B45" s="128"/>
      <c r="C45" s="128"/>
      <c r="D45" s="131" t="s">
        <v>90</v>
      </c>
      <c r="E45" s="132"/>
      <c r="F45" s="132"/>
      <c r="G45" s="133"/>
      <c r="H45" s="113" t="s">
        <v>115</v>
      </c>
      <c r="I45" s="109" t="s">
        <v>91</v>
      </c>
      <c r="J45" s="153">
        <v>10000</v>
      </c>
      <c r="K45" s="153"/>
      <c r="L45" s="153"/>
      <c r="M45" s="125" t="s">
        <v>92</v>
      </c>
      <c r="N45" s="125"/>
      <c r="O45" s="120"/>
      <c r="P45" s="137" t="s">
        <v>98</v>
      </c>
      <c r="Q45" s="139"/>
      <c r="R45" s="139"/>
      <c r="S45" s="139"/>
      <c r="T45" s="139"/>
      <c r="U45" s="108"/>
    </row>
    <row r="46" spans="1:21" x14ac:dyDescent="0.15">
      <c r="A46" s="129"/>
      <c r="B46" s="130"/>
      <c r="C46" s="130"/>
      <c r="D46" s="134"/>
      <c r="E46" s="135"/>
      <c r="F46" s="135"/>
      <c r="G46" s="136"/>
      <c r="H46" s="121"/>
      <c r="I46" s="106" t="s">
        <v>93</v>
      </c>
      <c r="J46" s="126">
        <v>10000</v>
      </c>
      <c r="K46" s="126"/>
      <c r="L46" s="126"/>
      <c r="M46" s="122"/>
      <c r="N46" s="122"/>
      <c r="O46" s="123"/>
      <c r="P46" s="138"/>
      <c r="Q46" s="140"/>
      <c r="R46" s="140"/>
      <c r="S46" s="140"/>
      <c r="T46" s="140"/>
      <c r="U46" s="108"/>
    </row>
    <row r="47" spans="1:21" ht="13.5" customHeight="1" x14ac:dyDescent="0.15">
      <c r="A47" s="111" t="s">
        <v>94</v>
      </c>
      <c r="B47" s="112"/>
      <c r="C47" s="112"/>
      <c r="D47" s="115" t="s">
        <v>90</v>
      </c>
      <c r="E47" s="116"/>
      <c r="F47" s="116"/>
      <c r="G47" s="117"/>
      <c r="H47" s="146" t="s">
        <v>109</v>
      </c>
      <c r="I47" s="106" t="s">
        <v>91</v>
      </c>
      <c r="J47" s="126" t="s">
        <v>95</v>
      </c>
      <c r="K47" s="126"/>
      <c r="L47" s="126"/>
      <c r="M47" s="122" t="s">
        <v>92</v>
      </c>
      <c r="N47" s="122"/>
      <c r="O47" s="123"/>
      <c r="P47" s="124" t="s">
        <v>89</v>
      </c>
      <c r="Q47" s="110" t="s">
        <v>96</v>
      </c>
      <c r="R47" s="110"/>
      <c r="S47" s="110"/>
      <c r="T47" s="110"/>
      <c r="U47" s="108"/>
    </row>
    <row r="48" spans="1:21" x14ac:dyDescent="0.15">
      <c r="A48" s="129"/>
      <c r="B48" s="130"/>
      <c r="C48" s="130"/>
      <c r="D48" s="143"/>
      <c r="E48" s="144"/>
      <c r="F48" s="144"/>
      <c r="G48" s="145"/>
      <c r="H48" s="147"/>
      <c r="I48" s="106" t="s">
        <v>93</v>
      </c>
      <c r="J48" s="126">
        <v>15000</v>
      </c>
      <c r="K48" s="126"/>
      <c r="L48" s="126"/>
      <c r="M48" s="122"/>
      <c r="N48" s="122"/>
      <c r="O48" s="123"/>
      <c r="P48" s="138"/>
      <c r="Q48" s="110"/>
      <c r="R48" s="110"/>
      <c r="S48" s="110"/>
      <c r="T48" s="110"/>
      <c r="U48" s="108"/>
    </row>
    <row r="49" spans="1:21" ht="13.5" customHeight="1" x14ac:dyDescent="0.15">
      <c r="A49" s="111" t="s">
        <v>97</v>
      </c>
      <c r="B49" s="112"/>
      <c r="C49" s="112"/>
      <c r="D49" s="115" t="s">
        <v>90</v>
      </c>
      <c r="E49" s="116"/>
      <c r="F49" s="116"/>
      <c r="G49" s="117"/>
      <c r="H49" s="121" t="s">
        <v>108</v>
      </c>
      <c r="I49" s="106" t="s">
        <v>91</v>
      </c>
      <c r="J49" s="126">
        <v>25000</v>
      </c>
      <c r="K49" s="126"/>
      <c r="L49" s="126"/>
      <c r="M49" s="122" t="s">
        <v>99</v>
      </c>
      <c r="N49" s="122"/>
      <c r="O49" s="123"/>
      <c r="P49" s="124" t="s">
        <v>98</v>
      </c>
      <c r="Q49" s="110" t="s">
        <v>96</v>
      </c>
      <c r="R49" s="110"/>
      <c r="S49" s="110"/>
      <c r="T49" s="110"/>
      <c r="U49" s="108"/>
    </row>
    <row r="50" spans="1:21" x14ac:dyDescent="0.15">
      <c r="A50" s="113"/>
      <c r="B50" s="114"/>
      <c r="C50" s="114"/>
      <c r="D50" s="118"/>
      <c r="E50" s="119"/>
      <c r="F50" s="119"/>
      <c r="G50" s="120"/>
      <c r="H50" s="121"/>
      <c r="I50" s="106" t="s">
        <v>93</v>
      </c>
      <c r="J50" s="126">
        <v>5000</v>
      </c>
      <c r="K50" s="126"/>
      <c r="L50" s="126"/>
      <c r="M50" s="122"/>
      <c r="N50" s="122"/>
      <c r="O50" s="123"/>
      <c r="P50" s="125"/>
      <c r="Q50" s="110"/>
      <c r="R50" s="110"/>
      <c r="S50" s="110"/>
      <c r="T50" s="110"/>
      <c r="U50" s="108"/>
    </row>
  </sheetData>
  <mergeCells count="161">
    <mergeCell ref="P18:P19"/>
    <mergeCell ref="Q18:T19"/>
    <mergeCell ref="A20:C21"/>
    <mergeCell ref="D20:G21"/>
    <mergeCell ref="H20:H21"/>
    <mergeCell ref="J26:L26"/>
    <mergeCell ref="J31:L31"/>
    <mergeCell ref="J32:L32"/>
    <mergeCell ref="J28:L28"/>
    <mergeCell ref="J29:L29"/>
    <mergeCell ref="J30:L30"/>
    <mergeCell ref="J27:L27"/>
    <mergeCell ref="A29:C30"/>
    <mergeCell ref="D29:G30"/>
    <mergeCell ref="H29:H30"/>
    <mergeCell ref="M29:N30"/>
    <mergeCell ref="O29:O30"/>
    <mergeCell ref="P29:P30"/>
    <mergeCell ref="Q29:T30"/>
    <mergeCell ref="M20:N21"/>
    <mergeCell ref="O20:O21"/>
    <mergeCell ref="P20:P21"/>
    <mergeCell ref="Q20:T21"/>
    <mergeCell ref="A22:C23"/>
    <mergeCell ref="M17:N17"/>
    <mergeCell ref="J39:L39"/>
    <mergeCell ref="A35:C35"/>
    <mergeCell ref="D35:G35"/>
    <mergeCell ref="J35:L35"/>
    <mergeCell ref="A5:T5"/>
    <mergeCell ref="Q35:T35"/>
    <mergeCell ref="J36:L36"/>
    <mergeCell ref="J40:L40"/>
    <mergeCell ref="J37:L37"/>
    <mergeCell ref="J38:L38"/>
    <mergeCell ref="J18:L18"/>
    <mergeCell ref="J20:L20"/>
    <mergeCell ref="J19:L19"/>
    <mergeCell ref="A17:C17"/>
    <mergeCell ref="D17:G17"/>
    <mergeCell ref="J17:L17"/>
    <mergeCell ref="Q17:T17"/>
    <mergeCell ref="J21:L21"/>
    <mergeCell ref="A18:C19"/>
    <mergeCell ref="D18:G19"/>
    <mergeCell ref="H18:H19"/>
    <mergeCell ref="M18:N19"/>
    <mergeCell ref="O18:O19"/>
    <mergeCell ref="P49:P50"/>
    <mergeCell ref="Q49:T50"/>
    <mergeCell ref="A44:C44"/>
    <mergeCell ref="D44:G44"/>
    <mergeCell ref="J44:L44"/>
    <mergeCell ref="Q44:T44"/>
    <mergeCell ref="J45:L45"/>
    <mergeCell ref="J46:L46"/>
    <mergeCell ref="J47:L47"/>
    <mergeCell ref="M44:N44"/>
    <mergeCell ref="J48:L48"/>
    <mergeCell ref="J49:L49"/>
    <mergeCell ref="J50:L50"/>
    <mergeCell ref="A49:C50"/>
    <mergeCell ref="D49:G50"/>
    <mergeCell ref="H49:H50"/>
    <mergeCell ref="M49:N50"/>
    <mergeCell ref="O49:O50"/>
    <mergeCell ref="A47:C48"/>
    <mergeCell ref="D47:G48"/>
    <mergeCell ref="H47:H48"/>
    <mergeCell ref="M47:N48"/>
    <mergeCell ref="O47:O48"/>
    <mergeCell ref="P47:P48"/>
    <mergeCell ref="A8:C8"/>
    <mergeCell ref="D8:G8"/>
    <mergeCell ref="J8:L8"/>
    <mergeCell ref="M8:N8"/>
    <mergeCell ref="Q8:T8"/>
    <mergeCell ref="A9:C10"/>
    <mergeCell ref="D9:G10"/>
    <mergeCell ref="H9:H10"/>
    <mergeCell ref="J9:L9"/>
    <mergeCell ref="M9:N10"/>
    <mergeCell ref="O9:O10"/>
    <mergeCell ref="P9:P10"/>
    <mergeCell ref="Q9:T10"/>
    <mergeCell ref="J10:L10"/>
    <mergeCell ref="A11:C12"/>
    <mergeCell ref="D11:G12"/>
    <mergeCell ref="H11:H12"/>
    <mergeCell ref="J11:L11"/>
    <mergeCell ref="M11:N12"/>
    <mergeCell ref="O11:O12"/>
    <mergeCell ref="P11:P12"/>
    <mergeCell ref="Q11:T12"/>
    <mergeCell ref="J12:L12"/>
    <mergeCell ref="A13:C14"/>
    <mergeCell ref="D13:G14"/>
    <mergeCell ref="H13:H14"/>
    <mergeCell ref="J13:L13"/>
    <mergeCell ref="M13:N14"/>
    <mergeCell ref="O13:O14"/>
    <mergeCell ref="P13:P14"/>
    <mergeCell ref="Q13:T14"/>
    <mergeCell ref="J14:L14"/>
    <mergeCell ref="D22:G23"/>
    <mergeCell ref="H22:H23"/>
    <mergeCell ref="J22:L22"/>
    <mergeCell ref="M22:N23"/>
    <mergeCell ref="O22:O23"/>
    <mergeCell ref="P22:P23"/>
    <mergeCell ref="Q22:T23"/>
    <mergeCell ref="J23:L23"/>
    <mergeCell ref="A26:C26"/>
    <mergeCell ref="D26:G26"/>
    <mergeCell ref="M26:N26"/>
    <mergeCell ref="Q26:T26"/>
    <mergeCell ref="A27:C28"/>
    <mergeCell ref="D27:G28"/>
    <mergeCell ref="H27:H28"/>
    <mergeCell ref="M27:N28"/>
    <mergeCell ref="O27:O28"/>
    <mergeCell ref="P27:P28"/>
    <mergeCell ref="Q27:T28"/>
    <mergeCell ref="A31:C32"/>
    <mergeCell ref="D31:G32"/>
    <mergeCell ref="H31:H32"/>
    <mergeCell ref="M31:N32"/>
    <mergeCell ref="O31:O32"/>
    <mergeCell ref="P31:P32"/>
    <mergeCell ref="Q31:T32"/>
    <mergeCell ref="A36:C37"/>
    <mergeCell ref="D36:G37"/>
    <mergeCell ref="H36:H37"/>
    <mergeCell ref="M36:N37"/>
    <mergeCell ref="O36:O37"/>
    <mergeCell ref="P36:P37"/>
    <mergeCell ref="Q36:T37"/>
    <mergeCell ref="M35:N35"/>
    <mergeCell ref="A38:C39"/>
    <mergeCell ref="D38:G39"/>
    <mergeCell ref="H38:H39"/>
    <mergeCell ref="M38:N39"/>
    <mergeCell ref="O38:O39"/>
    <mergeCell ref="P38:P39"/>
    <mergeCell ref="Q38:T39"/>
    <mergeCell ref="Q47:T48"/>
    <mergeCell ref="A40:C41"/>
    <mergeCell ref="D40:G41"/>
    <mergeCell ref="H40:H41"/>
    <mergeCell ref="M40:N41"/>
    <mergeCell ref="O40:O41"/>
    <mergeCell ref="P40:P41"/>
    <mergeCell ref="Q40:T41"/>
    <mergeCell ref="J41:L41"/>
    <mergeCell ref="A45:C46"/>
    <mergeCell ref="D45:G46"/>
    <mergeCell ref="H45:H46"/>
    <mergeCell ref="M45:N46"/>
    <mergeCell ref="O45:O46"/>
    <mergeCell ref="P45:P46"/>
    <mergeCell ref="Q45:T46"/>
  </mergeCells>
  <phoneticPr fontId="2"/>
  <dataValidations count="1">
    <dataValidation type="list" allowBlank="1" showInputMessage="1" showErrorMessage="1" sqref="P27:P33 P36:P42 P9:P15 P18:P24 P45:P50" xr:uid="{96183A91-906C-474A-BBFD-4A6933D308E7}">
      <formula1>"受給,申請"</formula1>
    </dataValidation>
  </dataValidations>
  <pageMargins left="0.25" right="0.25" top="0.75" bottom="0.75" header="0.3" footer="0.3"/>
  <pageSetup paperSize="9" scale="63" fitToHeight="0" orientation="landscape" r:id="rId1"/>
  <headerFooter alignWithMargins="0">
    <oddHeader>&amp;C&amp;A</oddHeader>
    <oddFooter>&amp;C&amp;P / &amp;N ページ</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pageSetUpPr fitToPage="1"/>
  </sheetPr>
  <dimension ref="A1:Y173"/>
  <sheetViews>
    <sheetView view="pageBreakPreview" topLeftCell="A31" zoomScale="70" zoomScaleNormal="85" zoomScaleSheetLayoutView="70" workbookViewId="0">
      <selection activeCell="G40" sqref="G40"/>
    </sheetView>
  </sheetViews>
  <sheetFormatPr defaultColWidth="9" defaultRowHeight="13.5" outlineLevelRow="1" x14ac:dyDescent="0.15"/>
  <cols>
    <col min="1" max="1" width="1.5" style="19" customWidth="1"/>
    <col min="2" max="2" width="2.5" style="20" customWidth="1"/>
    <col min="3" max="3" width="9.125" style="19" customWidth="1"/>
    <col min="4" max="4" width="19.125" style="19" customWidth="1"/>
    <col min="5" max="5" width="20.5" style="19" customWidth="1"/>
    <col min="6" max="6" width="27.125" style="19" customWidth="1"/>
    <col min="7" max="7" width="11.125" style="19" customWidth="1"/>
    <col min="8" max="8" width="11.375" style="19" customWidth="1"/>
    <col min="9" max="9" width="12" style="19" customWidth="1"/>
    <col min="10" max="10" width="10.875" style="19" customWidth="1"/>
    <col min="11" max="11" width="18.875" style="17" customWidth="1"/>
    <col min="12" max="13" width="0.875" style="19" customWidth="1"/>
    <col min="14" max="22" width="9" style="19"/>
    <col min="23" max="23" width="13.125" style="19" customWidth="1"/>
    <col min="24" max="16384" width="9" style="19"/>
  </cols>
  <sheetData>
    <row r="1" spans="1:23" ht="32.25" customHeight="1" x14ac:dyDescent="0.15">
      <c r="I1" s="49"/>
      <c r="J1" s="47" t="s">
        <v>83</v>
      </c>
      <c r="K1" s="48" t="s">
        <v>9</v>
      </c>
    </row>
    <row r="2" spans="1:23" ht="33.75" customHeight="1" thickBot="1" x14ac:dyDescent="0.2">
      <c r="A2" s="155" t="e">
        <f>""&amp;" "&amp;#REF!&amp;" "&amp;"年度　研究予算内訳（研究グループごと）"</f>
        <v>#REF!</v>
      </c>
      <c r="B2" s="156"/>
      <c r="C2" s="156"/>
      <c r="D2" s="156"/>
      <c r="E2" s="156"/>
      <c r="F2" s="156"/>
      <c r="G2" s="156"/>
      <c r="H2" s="156"/>
      <c r="I2" s="156"/>
      <c r="J2" s="156"/>
      <c r="K2" s="156"/>
    </row>
    <row r="3" spans="1:23" s="18" customFormat="1" ht="29.25" customHeight="1" thickBot="1" x14ac:dyDescent="0.2">
      <c r="B3" s="157" t="s">
        <v>73</v>
      </c>
      <c r="C3" s="158"/>
      <c r="D3" s="158"/>
      <c r="E3" s="159"/>
      <c r="F3" s="160"/>
      <c r="G3" s="35"/>
      <c r="H3" s="21"/>
      <c r="I3" s="21"/>
      <c r="J3" s="21" t="s">
        <v>17</v>
      </c>
      <c r="K3" s="14"/>
      <c r="L3" s="1"/>
    </row>
    <row r="4" spans="1:23" s="18" customFormat="1" ht="28.5" customHeight="1" thickBot="1" x14ac:dyDescent="0.2">
      <c r="B4" s="157" t="s">
        <v>74</v>
      </c>
      <c r="C4" s="158"/>
      <c r="D4" s="158"/>
      <c r="E4" s="159"/>
      <c r="F4" s="160"/>
      <c r="G4" s="35"/>
      <c r="K4" s="14"/>
      <c r="L4" s="1"/>
      <c r="N4" s="1"/>
    </row>
    <row r="5" spans="1:23" s="18" customFormat="1" ht="28.5" customHeight="1" thickBot="1" x14ac:dyDescent="0.2">
      <c r="B5" s="157" t="s">
        <v>75</v>
      </c>
      <c r="C5" s="158"/>
      <c r="D5" s="158"/>
      <c r="E5" s="159"/>
      <c r="F5" s="160"/>
      <c r="G5" s="35"/>
      <c r="K5" s="14"/>
      <c r="L5" s="1"/>
      <c r="N5" s="1"/>
    </row>
    <row r="6" spans="1:23" s="1" customFormat="1" ht="21" customHeight="1" x14ac:dyDescent="0.15">
      <c r="B6" s="4" t="s">
        <v>82</v>
      </c>
      <c r="D6" s="3"/>
      <c r="E6" s="3"/>
      <c r="F6" s="3"/>
      <c r="G6" s="3"/>
      <c r="H6" s="6"/>
      <c r="I6" s="6"/>
      <c r="J6" s="6"/>
      <c r="K6" s="15"/>
    </row>
    <row r="7" spans="1:23" s="1" customFormat="1" ht="21" customHeight="1" x14ac:dyDescent="0.15">
      <c r="B7" s="6" t="s">
        <v>72</v>
      </c>
      <c r="C7" s="3"/>
      <c r="D7" s="3"/>
      <c r="E7" s="3"/>
      <c r="F7" s="3"/>
      <c r="G7" s="3"/>
      <c r="H7" s="6"/>
      <c r="I7" s="6"/>
      <c r="J7" s="6"/>
      <c r="K7" s="15"/>
    </row>
    <row r="8" spans="1:23" s="1" customFormat="1" ht="21" customHeight="1" x14ac:dyDescent="0.15">
      <c r="B8" s="6" t="s">
        <v>16</v>
      </c>
      <c r="C8" s="3"/>
      <c r="D8" s="3"/>
      <c r="E8" s="3"/>
      <c r="F8" s="3"/>
      <c r="G8" s="3"/>
      <c r="H8" s="6"/>
      <c r="I8" s="6"/>
      <c r="J8" s="6"/>
      <c r="K8" s="15"/>
    </row>
    <row r="9" spans="1:23" s="1" customFormat="1" ht="21" customHeight="1" x14ac:dyDescent="0.15">
      <c r="B9" s="6"/>
      <c r="C9" s="3"/>
      <c r="D9" s="3"/>
      <c r="E9" s="3"/>
      <c r="F9" s="3"/>
      <c r="G9" s="3"/>
      <c r="H9" s="6"/>
      <c r="I9" s="6"/>
      <c r="J9" s="6"/>
      <c r="K9" s="15"/>
    </row>
    <row r="10" spans="1:23" s="5" customFormat="1" ht="27" customHeight="1" x14ac:dyDescent="0.15">
      <c r="A10" s="4" t="e">
        <f>"(0)"&amp;""&amp;#REF!&amp;"年度　研究費予算合計"</f>
        <v>#REF!</v>
      </c>
      <c r="B10" s="3"/>
      <c r="F10" s="2"/>
      <c r="G10" s="2"/>
      <c r="K10" s="16"/>
    </row>
    <row r="11" spans="1:23" s="5" customFormat="1" ht="21" customHeight="1" thickBot="1" x14ac:dyDescent="0.2">
      <c r="A11" s="4"/>
      <c r="C11" s="38"/>
      <c r="D11" s="38"/>
      <c r="E11" s="38"/>
      <c r="F11" s="38"/>
      <c r="G11" s="38"/>
      <c r="H11" s="38"/>
      <c r="I11" s="38"/>
      <c r="J11" s="38"/>
      <c r="K11" s="38"/>
      <c r="W11" s="41" t="s">
        <v>36</v>
      </c>
    </row>
    <row r="12" spans="1:23" s="11" customFormat="1" ht="30" customHeight="1" x14ac:dyDescent="0.15">
      <c r="A12" s="5"/>
      <c r="B12" s="42" t="s">
        <v>38</v>
      </c>
      <c r="C12" s="41" t="s">
        <v>29</v>
      </c>
      <c r="D12" s="41"/>
      <c r="E12" s="41"/>
      <c r="G12" s="50"/>
      <c r="H12" s="58"/>
      <c r="I12" s="59"/>
      <c r="J12" s="60"/>
      <c r="K12" s="61" t="s">
        <v>10</v>
      </c>
      <c r="L12" s="13"/>
      <c r="M12" s="16"/>
      <c r="N12" s="5"/>
      <c r="O12" s="5"/>
      <c r="P12" s="5"/>
      <c r="W12" s="44" t="e">
        <f>#REF!</f>
        <v>#REF!</v>
      </c>
    </row>
    <row r="13" spans="1:23" s="5" customFormat="1" ht="30" customHeight="1" x14ac:dyDescent="0.15">
      <c r="B13" s="42" t="s">
        <v>38</v>
      </c>
      <c r="C13" s="41" t="s">
        <v>47</v>
      </c>
      <c r="D13" s="41"/>
      <c r="E13" s="41"/>
      <c r="G13" s="3"/>
      <c r="H13" s="161" t="s">
        <v>0</v>
      </c>
      <c r="I13" s="162"/>
      <c r="J13" s="163"/>
      <c r="K13" s="52">
        <f>K30+K46</f>
        <v>0</v>
      </c>
      <c r="L13" s="10"/>
      <c r="M13" s="16"/>
      <c r="N13" s="4" t="s">
        <v>51</v>
      </c>
      <c r="W13" s="44" t="e">
        <f>#REF!</f>
        <v>#REF!</v>
      </c>
    </row>
    <row r="14" spans="1:23" s="5" customFormat="1" ht="30" customHeight="1" x14ac:dyDescent="0.15">
      <c r="B14" s="43" t="s">
        <v>38</v>
      </c>
      <c r="C14" s="41" t="s">
        <v>39</v>
      </c>
      <c r="D14" s="41"/>
      <c r="E14" s="41"/>
      <c r="G14" s="3"/>
      <c r="H14" s="161" t="s">
        <v>1</v>
      </c>
      <c r="I14" s="162"/>
      <c r="J14" s="163"/>
      <c r="K14" s="52">
        <f>K62</f>
        <v>0</v>
      </c>
      <c r="L14" s="10"/>
      <c r="M14" s="16"/>
      <c r="N14" s="4" t="s">
        <v>30</v>
      </c>
      <c r="W14" s="44" t="e">
        <f>#REF!</f>
        <v>#REF!</v>
      </c>
    </row>
    <row r="15" spans="1:23" s="5" customFormat="1" ht="30" customHeight="1" x14ac:dyDescent="0.15">
      <c r="B15" s="3"/>
      <c r="G15" s="3"/>
      <c r="H15" s="161" t="s">
        <v>11</v>
      </c>
      <c r="I15" s="162"/>
      <c r="J15" s="163"/>
      <c r="K15" s="52">
        <f>K80+K90</f>
        <v>0</v>
      </c>
      <c r="L15" s="10"/>
      <c r="M15" s="16"/>
      <c r="N15" s="4" t="s">
        <v>31</v>
      </c>
      <c r="W15" s="44" t="e">
        <f>#REF!</f>
        <v>#REF!</v>
      </c>
    </row>
    <row r="16" spans="1:23" s="5" customFormat="1" ht="30" customHeight="1" thickBot="1" x14ac:dyDescent="0.2">
      <c r="B16" s="3"/>
      <c r="G16" s="3"/>
      <c r="H16" s="172" t="s">
        <v>2</v>
      </c>
      <c r="I16" s="173"/>
      <c r="J16" s="174"/>
      <c r="K16" s="53">
        <f>K107</f>
        <v>0</v>
      </c>
      <c r="L16" s="10"/>
      <c r="M16" s="16"/>
      <c r="N16" s="4" t="s">
        <v>32</v>
      </c>
      <c r="W16" s="44" t="e">
        <f>#REF!</f>
        <v>#REF!</v>
      </c>
    </row>
    <row r="17" spans="1:25" s="12" customFormat="1" ht="30" customHeight="1" thickBot="1" x14ac:dyDescent="0.2">
      <c r="A17" s="5"/>
      <c r="B17" s="3"/>
      <c r="C17" s="5"/>
      <c r="D17" s="5"/>
      <c r="E17" s="5"/>
      <c r="G17" s="9"/>
      <c r="H17" s="62"/>
      <c r="I17" s="62"/>
      <c r="J17" s="62" t="s">
        <v>5</v>
      </c>
      <c r="K17" s="54">
        <f>SUM(K13:K16)</f>
        <v>0</v>
      </c>
      <c r="L17" s="10"/>
      <c r="M17" s="16"/>
      <c r="N17" s="4" t="s">
        <v>67</v>
      </c>
      <c r="O17" s="5"/>
      <c r="P17" s="5"/>
      <c r="W17" s="44" t="e">
        <f>#REF!</f>
        <v>#REF!</v>
      </c>
    </row>
    <row r="18" spans="1:25" s="5" customFormat="1" ht="21" customHeight="1" x14ac:dyDescent="0.15">
      <c r="B18" s="3"/>
      <c r="K18" s="16"/>
    </row>
    <row r="19" spans="1:25" s="5" customFormat="1" ht="21" customHeight="1" x14ac:dyDescent="0.15">
      <c r="A19" s="4" t="s">
        <v>50</v>
      </c>
      <c r="B19" s="3"/>
      <c r="K19" s="16"/>
    </row>
    <row r="20" spans="1:25" s="5" customFormat="1" ht="21" customHeight="1" x14ac:dyDescent="0.15">
      <c r="B20" s="6" t="s">
        <v>71</v>
      </c>
      <c r="K20" s="16"/>
      <c r="O20" s="3"/>
      <c r="P20" s="27"/>
      <c r="Q20" s="28"/>
      <c r="R20" s="28"/>
      <c r="S20" s="28"/>
      <c r="T20" s="29"/>
      <c r="U20" s="28"/>
      <c r="V20" s="28"/>
      <c r="W20" s="28"/>
      <c r="X20" s="28"/>
      <c r="Y20" s="28"/>
    </row>
    <row r="21" spans="1:25" s="23" customFormat="1" ht="21" customHeight="1" x14ac:dyDescent="0.15">
      <c r="A21" s="5"/>
      <c r="B21" s="3"/>
      <c r="C21" s="175" t="s">
        <v>18</v>
      </c>
      <c r="D21" s="176"/>
      <c r="E21" s="176"/>
      <c r="F21" s="176"/>
      <c r="G21" s="177"/>
      <c r="H21" s="178" t="s">
        <v>66</v>
      </c>
      <c r="I21" s="180" t="s">
        <v>40</v>
      </c>
      <c r="J21" s="180"/>
      <c r="K21" s="164" t="s">
        <v>4</v>
      </c>
      <c r="L21" s="5"/>
      <c r="M21" s="5"/>
      <c r="N21" s="5"/>
      <c r="O21" s="24"/>
      <c r="P21" s="30"/>
      <c r="Q21" s="31"/>
      <c r="R21" s="31"/>
      <c r="S21" s="31"/>
      <c r="T21" s="32"/>
      <c r="U21" s="31"/>
      <c r="V21" s="31"/>
      <c r="W21" s="31"/>
      <c r="X21" s="31"/>
      <c r="Y21" s="31"/>
    </row>
    <row r="22" spans="1:25" s="5" customFormat="1" ht="21" customHeight="1" x14ac:dyDescent="0.15">
      <c r="B22" s="3"/>
      <c r="C22" s="166" t="s">
        <v>3</v>
      </c>
      <c r="D22" s="167"/>
      <c r="E22" s="166" t="s">
        <v>63</v>
      </c>
      <c r="F22" s="168"/>
      <c r="G22" s="167"/>
      <c r="H22" s="179"/>
      <c r="I22" s="70" t="s">
        <v>41</v>
      </c>
      <c r="J22" s="70" t="s">
        <v>42</v>
      </c>
      <c r="K22" s="165"/>
      <c r="O22" s="3"/>
      <c r="P22" s="27"/>
      <c r="Q22" s="28"/>
      <c r="R22" s="28"/>
      <c r="S22" s="28"/>
      <c r="T22" s="29"/>
      <c r="U22" s="28"/>
      <c r="V22" s="28"/>
      <c r="W22" s="28"/>
      <c r="X22" s="28"/>
      <c r="Y22" s="28"/>
    </row>
    <row r="23" spans="1:25" s="5" customFormat="1" ht="54.75" customHeight="1" x14ac:dyDescent="0.15">
      <c r="B23" s="3"/>
      <c r="C23" s="169"/>
      <c r="D23" s="170"/>
      <c r="E23" s="169"/>
      <c r="F23" s="171"/>
      <c r="G23" s="170"/>
      <c r="H23" s="74"/>
      <c r="I23" s="45"/>
      <c r="J23" s="45"/>
      <c r="K23" s="55">
        <f>I23*J23</f>
        <v>0</v>
      </c>
      <c r="N23" s="4" t="s">
        <v>24</v>
      </c>
      <c r="O23" s="3"/>
      <c r="P23" s="27"/>
      <c r="Q23" s="28"/>
      <c r="R23" s="28"/>
      <c r="S23" s="28"/>
      <c r="T23" s="29"/>
      <c r="U23" s="28"/>
      <c r="V23" s="28"/>
      <c r="W23" s="28"/>
      <c r="X23" s="28"/>
      <c r="Y23" s="28"/>
    </row>
    <row r="24" spans="1:25" s="5" customFormat="1" ht="54.75" customHeight="1" x14ac:dyDescent="0.15">
      <c r="B24" s="3"/>
      <c r="C24" s="169"/>
      <c r="D24" s="170"/>
      <c r="E24" s="169"/>
      <c r="F24" s="171"/>
      <c r="G24" s="170"/>
      <c r="H24" s="74"/>
      <c r="I24" s="45"/>
      <c r="J24" s="45"/>
      <c r="K24" s="55">
        <f t="shared" ref="K24:K28" si="0">I24*J24</f>
        <v>0</v>
      </c>
      <c r="N24" s="4" t="s">
        <v>25</v>
      </c>
      <c r="O24" s="7"/>
      <c r="P24" s="37"/>
      <c r="Q24" s="37"/>
      <c r="R24" s="37"/>
      <c r="S24" s="37"/>
      <c r="T24" s="37"/>
      <c r="U24" s="28"/>
      <c r="V24" s="28"/>
      <c r="W24" s="28"/>
      <c r="X24" s="28"/>
      <c r="Y24" s="28"/>
    </row>
    <row r="25" spans="1:25" s="5" customFormat="1" ht="54.75" customHeight="1" x14ac:dyDescent="0.15">
      <c r="B25" s="3"/>
      <c r="C25" s="169"/>
      <c r="D25" s="170"/>
      <c r="E25" s="169"/>
      <c r="F25" s="171"/>
      <c r="G25" s="170"/>
      <c r="H25" s="74"/>
      <c r="I25" s="45"/>
      <c r="J25" s="45"/>
      <c r="K25" s="55">
        <f t="shared" si="0"/>
        <v>0</v>
      </c>
      <c r="N25" s="4"/>
      <c r="O25" s="22"/>
      <c r="P25" s="28"/>
      <c r="Q25" s="37"/>
      <c r="R25" s="37"/>
      <c r="S25" s="37"/>
      <c r="T25" s="37"/>
      <c r="U25" s="28"/>
      <c r="V25" s="28"/>
      <c r="W25" s="28"/>
      <c r="X25" s="28"/>
      <c r="Y25" s="28"/>
    </row>
    <row r="26" spans="1:25" s="5" customFormat="1" ht="54.75" customHeight="1" x14ac:dyDescent="0.15">
      <c r="B26" s="3"/>
      <c r="C26" s="169"/>
      <c r="D26" s="170"/>
      <c r="E26" s="169"/>
      <c r="F26" s="171"/>
      <c r="G26" s="170"/>
      <c r="H26" s="74"/>
      <c r="I26" s="45"/>
      <c r="J26" s="45"/>
      <c r="K26" s="55">
        <f t="shared" si="0"/>
        <v>0</v>
      </c>
      <c r="N26" s="4"/>
      <c r="O26" s="22"/>
      <c r="P26" s="28"/>
      <c r="Q26" s="37"/>
      <c r="R26" s="37"/>
      <c r="S26" s="37"/>
      <c r="T26" s="37"/>
      <c r="U26" s="28"/>
      <c r="V26" s="28"/>
      <c r="W26" s="28"/>
      <c r="X26" s="28"/>
      <c r="Y26" s="28"/>
    </row>
    <row r="27" spans="1:25" s="5" customFormat="1" ht="54.75" customHeight="1" x14ac:dyDescent="0.15">
      <c r="B27" s="3"/>
      <c r="C27" s="169"/>
      <c r="D27" s="170"/>
      <c r="E27" s="169"/>
      <c r="F27" s="171"/>
      <c r="G27" s="170"/>
      <c r="H27" s="74"/>
      <c r="I27" s="45"/>
      <c r="J27" s="45"/>
      <c r="K27" s="55">
        <f t="shared" si="0"/>
        <v>0</v>
      </c>
      <c r="N27" s="4"/>
      <c r="O27" s="22"/>
      <c r="P27" s="28"/>
      <c r="Q27" s="37"/>
      <c r="R27" s="37"/>
      <c r="S27" s="37"/>
      <c r="T27" s="37"/>
      <c r="U27" s="28"/>
      <c r="V27" s="28"/>
      <c r="W27" s="28"/>
      <c r="X27" s="28"/>
      <c r="Y27" s="28"/>
    </row>
    <row r="28" spans="1:25" s="5" customFormat="1" ht="54.75" customHeight="1" x14ac:dyDescent="0.15">
      <c r="B28" s="3"/>
      <c r="C28" s="169"/>
      <c r="D28" s="170"/>
      <c r="E28" s="169"/>
      <c r="F28" s="171"/>
      <c r="G28" s="170"/>
      <c r="H28" s="74"/>
      <c r="I28" s="45"/>
      <c r="J28" s="45"/>
      <c r="K28" s="45">
        <f t="shared" si="0"/>
        <v>0</v>
      </c>
      <c r="N28" s="4"/>
      <c r="O28" s="22"/>
      <c r="P28" s="28"/>
      <c r="Q28" s="37"/>
      <c r="R28" s="37"/>
      <c r="S28" s="37"/>
      <c r="T28" s="37"/>
      <c r="U28" s="28"/>
      <c r="V28" s="28"/>
      <c r="W28" s="28"/>
      <c r="X28" s="28"/>
      <c r="Y28" s="28"/>
    </row>
    <row r="29" spans="1:25" s="5" customFormat="1" ht="25.5" customHeight="1" x14ac:dyDescent="0.15">
      <c r="B29" s="3"/>
      <c r="C29" s="40" t="s">
        <v>49</v>
      </c>
      <c r="D29" s="40"/>
      <c r="E29" s="40"/>
      <c r="F29" s="39"/>
      <c r="G29" s="39"/>
      <c r="H29" s="39"/>
      <c r="I29" s="39"/>
      <c r="J29" s="39"/>
      <c r="K29" s="56"/>
      <c r="N29" s="41" t="s">
        <v>26</v>
      </c>
      <c r="O29" s="7"/>
      <c r="P29" s="33"/>
      <c r="Q29" s="37"/>
      <c r="R29" s="37"/>
      <c r="S29" s="37"/>
      <c r="T29" s="37"/>
      <c r="U29" s="28"/>
      <c r="V29" s="28"/>
      <c r="W29" s="28"/>
      <c r="X29" s="28"/>
      <c r="Y29" s="28"/>
    </row>
    <row r="30" spans="1:25" s="5" customFormat="1" ht="24.95" customHeight="1" thickBot="1" x14ac:dyDescent="0.2">
      <c r="B30" s="3"/>
      <c r="C30" s="3"/>
      <c r="D30" s="3"/>
      <c r="E30" s="3"/>
      <c r="F30" s="3"/>
      <c r="G30" s="3"/>
      <c r="H30" s="9"/>
      <c r="I30" s="9"/>
      <c r="J30" s="9" t="s">
        <v>43</v>
      </c>
      <c r="K30" s="57">
        <f>SUM(K23:K29)</f>
        <v>0</v>
      </c>
      <c r="N30" s="41" t="s">
        <v>76</v>
      </c>
      <c r="O30" s="7"/>
      <c r="P30" s="33"/>
      <c r="Q30" s="37"/>
      <c r="R30" s="37"/>
      <c r="S30" s="37"/>
      <c r="T30" s="37"/>
      <c r="U30" s="28"/>
      <c r="V30" s="28"/>
      <c r="W30" s="28"/>
      <c r="X30" s="28"/>
      <c r="Y30" s="28"/>
    </row>
    <row r="31" spans="1:25" s="5" customFormat="1" ht="15" customHeight="1" thickBot="1" x14ac:dyDescent="0.2">
      <c r="B31" s="3"/>
      <c r="C31" s="3"/>
      <c r="D31" s="3"/>
      <c r="E31" s="3"/>
      <c r="F31" s="3"/>
      <c r="G31" s="3"/>
      <c r="J31" s="9"/>
      <c r="K31" s="34"/>
    </row>
    <row r="32" spans="1:25" s="5" customFormat="1" ht="207" customHeight="1" outlineLevel="1" thickTop="1" thickBot="1" x14ac:dyDescent="0.2">
      <c r="B32" s="3"/>
      <c r="C32" s="181"/>
      <c r="D32" s="182"/>
      <c r="E32" s="182"/>
      <c r="F32" s="182"/>
      <c r="G32" s="182"/>
      <c r="H32" s="182"/>
      <c r="I32" s="182"/>
      <c r="J32" s="182"/>
      <c r="K32" s="183"/>
    </row>
    <row r="33" spans="1:25" s="5" customFormat="1" ht="15" customHeight="1" thickTop="1" x14ac:dyDescent="0.15">
      <c r="B33" s="3"/>
      <c r="C33" s="3"/>
      <c r="D33" s="3"/>
      <c r="E33" s="3"/>
      <c r="F33" s="3"/>
      <c r="G33" s="3"/>
      <c r="J33" s="9"/>
      <c r="K33" s="34"/>
    </row>
    <row r="34" spans="1:25" s="5" customFormat="1" ht="21" customHeight="1" x14ac:dyDescent="0.15">
      <c r="A34" s="4" t="s">
        <v>52</v>
      </c>
      <c r="B34" s="3"/>
      <c r="K34" s="16"/>
    </row>
    <row r="35" spans="1:25" s="5" customFormat="1" ht="21.75" customHeight="1" x14ac:dyDescent="0.15">
      <c r="B35" s="3"/>
      <c r="C35" s="184" t="s">
        <v>6</v>
      </c>
      <c r="D35" s="185"/>
      <c r="E35" s="184" t="s">
        <v>64</v>
      </c>
      <c r="F35" s="185"/>
      <c r="G35" s="188" t="s">
        <v>8</v>
      </c>
      <c r="H35" s="189"/>
      <c r="I35" s="189"/>
      <c r="J35" s="190"/>
      <c r="K35" s="164" t="s">
        <v>4</v>
      </c>
    </row>
    <row r="36" spans="1:25" s="5" customFormat="1" ht="21.75" customHeight="1" x14ac:dyDescent="0.15">
      <c r="B36" s="3"/>
      <c r="C36" s="186"/>
      <c r="D36" s="187"/>
      <c r="E36" s="186"/>
      <c r="F36" s="187"/>
      <c r="G36" s="69" t="s">
        <v>20</v>
      </c>
      <c r="H36" s="71" t="s">
        <v>21</v>
      </c>
      <c r="I36" s="191" t="s">
        <v>19</v>
      </c>
      <c r="J36" s="192"/>
      <c r="K36" s="165"/>
    </row>
    <row r="37" spans="1:25" s="5" customFormat="1" ht="39.950000000000003" customHeight="1" x14ac:dyDescent="0.15">
      <c r="B37" s="3"/>
      <c r="C37" s="169"/>
      <c r="D37" s="170"/>
      <c r="E37" s="169"/>
      <c r="F37" s="170"/>
      <c r="G37" s="75"/>
      <c r="H37" s="45"/>
      <c r="I37" s="193"/>
      <c r="J37" s="194"/>
      <c r="K37" s="55">
        <f>G37*H37*I37</f>
        <v>0</v>
      </c>
      <c r="N37" s="4" t="s">
        <v>27</v>
      </c>
    </row>
    <row r="38" spans="1:25" s="5" customFormat="1" ht="39.950000000000003" customHeight="1" x14ac:dyDescent="0.15">
      <c r="B38" s="3"/>
      <c r="C38" s="169"/>
      <c r="D38" s="170"/>
      <c r="E38" s="169"/>
      <c r="F38" s="170"/>
      <c r="G38" s="75"/>
      <c r="H38" s="45"/>
      <c r="I38" s="193"/>
      <c r="J38" s="194"/>
      <c r="K38" s="55">
        <f t="shared" ref="K38:K44" si="1">G38*H38*I38</f>
        <v>0</v>
      </c>
      <c r="N38" s="4" t="s">
        <v>25</v>
      </c>
    </row>
    <row r="39" spans="1:25" s="5" customFormat="1" ht="39.950000000000003" customHeight="1" x14ac:dyDescent="0.15">
      <c r="B39" s="3"/>
      <c r="C39" s="169"/>
      <c r="D39" s="170"/>
      <c r="E39" s="169"/>
      <c r="F39" s="170"/>
      <c r="G39" s="75"/>
      <c r="H39" s="45"/>
      <c r="I39" s="193"/>
      <c r="J39" s="194"/>
      <c r="K39" s="55">
        <f t="shared" si="1"/>
        <v>0</v>
      </c>
    </row>
    <row r="40" spans="1:25" s="5" customFormat="1" ht="39.950000000000003" customHeight="1" x14ac:dyDescent="0.15">
      <c r="B40" s="3"/>
      <c r="C40" s="169"/>
      <c r="D40" s="170"/>
      <c r="E40" s="169"/>
      <c r="F40" s="170"/>
      <c r="G40" s="75"/>
      <c r="H40" s="45"/>
      <c r="I40" s="193"/>
      <c r="J40" s="194"/>
      <c r="K40" s="55">
        <f t="shared" si="1"/>
        <v>0</v>
      </c>
      <c r="N40" s="4"/>
    </row>
    <row r="41" spans="1:25" s="5" customFormat="1" ht="39.950000000000003" customHeight="1" x14ac:dyDescent="0.15">
      <c r="B41" s="3"/>
      <c r="C41" s="169"/>
      <c r="D41" s="170"/>
      <c r="E41" s="169"/>
      <c r="F41" s="170"/>
      <c r="G41" s="75"/>
      <c r="H41" s="45"/>
      <c r="I41" s="193"/>
      <c r="J41" s="194"/>
      <c r="K41" s="55">
        <f t="shared" si="1"/>
        <v>0</v>
      </c>
    </row>
    <row r="42" spans="1:25" s="5" customFormat="1" ht="39.950000000000003" customHeight="1" x14ac:dyDescent="0.15">
      <c r="B42" s="3"/>
      <c r="C42" s="169"/>
      <c r="D42" s="170"/>
      <c r="E42" s="169"/>
      <c r="F42" s="170"/>
      <c r="G42" s="75"/>
      <c r="H42" s="45"/>
      <c r="I42" s="193"/>
      <c r="J42" s="194"/>
      <c r="K42" s="55">
        <f t="shared" si="1"/>
        <v>0</v>
      </c>
    </row>
    <row r="43" spans="1:25" s="5" customFormat="1" ht="39.950000000000003" customHeight="1" x14ac:dyDescent="0.15">
      <c r="B43" s="3"/>
      <c r="C43" s="169"/>
      <c r="D43" s="170"/>
      <c r="E43" s="169"/>
      <c r="F43" s="170"/>
      <c r="G43" s="75"/>
      <c r="H43" s="45"/>
      <c r="I43" s="193"/>
      <c r="J43" s="194"/>
      <c r="K43" s="55">
        <f t="shared" si="1"/>
        <v>0</v>
      </c>
      <c r="N43" s="4"/>
    </row>
    <row r="44" spans="1:25" s="5" customFormat="1" ht="39.950000000000003" customHeight="1" x14ac:dyDescent="0.15">
      <c r="B44" s="3"/>
      <c r="C44" s="169"/>
      <c r="D44" s="170"/>
      <c r="E44" s="169"/>
      <c r="F44" s="170"/>
      <c r="G44" s="75"/>
      <c r="H44" s="45"/>
      <c r="I44" s="193"/>
      <c r="J44" s="194"/>
      <c r="K44" s="45">
        <f t="shared" si="1"/>
        <v>0</v>
      </c>
    </row>
    <row r="45" spans="1:25" s="5" customFormat="1" ht="25.5" customHeight="1" thickBot="1" x14ac:dyDescent="0.2">
      <c r="B45" s="3"/>
      <c r="C45" s="40" t="s">
        <v>48</v>
      </c>
      <c r="D45" s="40"/>
      <c r="E45" s="40"/>
      <c r="F45" s="39"/>
      <c r="G45" s="39"/>
      <c r="H45" s="39"/>
      <c r="I45" s="39"/>
      <c r="J45" s="39"/>
      <c r="K45" s="56"/>
      <c r="N45" s="41" t="s">
        <v>26</v>
      </c>
      <c r="O45" s="7"/>
      <c r="P45" s="33"/>
      <c r="Q45" s="37"/>
      <c r="R45" s="37"/>
      <c r="S45" s="37"/>
      <c r="T45" s="37"/>
      <c r="U45" s="28"/>
      <c r="V45" s="28"/>
      <c r="W45" s="28"/>
      <c r="X45" s="28"/>
      <c r="Y45" s="28"/>
    </row>
    <row r="46" spans="1:25" s="5" customFormat="1" ht="24.95" customHeight="1" thickBot="1" x14ac:dyDescent="0.2">
      <c r="B46" s="3"/>
      <c r="C46" s="3"/>
      <c r="D46" s="3"/>
      <c r="E46" s="3"/>
      <c r="F46" s="3"/>
      <c r="G46" s="3"/>
      <c r="J46" s="9" t="s">
        <v>5</v>
      </c>
      <c r="K46" s="63">
        <f>SUM(K37:K45)</f>
        <v>0</v>
      </c>
      <c r="N46" s="41" t="s">
        <v>77</v>
      </c>
    </row>
    <row r="47" spans="1:25" s="5" customFormat="1" ht="15" customHeight="1" thickBot="1" x14ac:dyDescent="0.2">
      <c r="B47" s="3"/>
      <c r="C47" s="3"/>
      <c r="D47" s="3"/>
      <c r="E47" s="3"/>
      <c r="F47" s="3"/>
      <c r="G47" s="3"/>
      <c r="J47" s="9"/>
      <c r="K47" s="34"/>
      <c r="N47" s="41"/>
    </row>
    <row r="48" spans="1:25" s="5" customFormat="1" ht="117" customHeight="1" outlineLevel="1" thickTop="1" thickBot="1" x14ac:dyDescent="0.2">
      <c r="B48" s="3"/>
      <c r="C48" s="181"/>
      <c r="D48" s="182"/>
      <c r="E48" s="182"/>
      <c r="F48" s="182"/>
      <c r="G48" s="182"/>
      <c r="H48" s="182"/>
      <c r="I48" s="182"/>
      <c r="J48" s="182"/>
      <c r="K48" s="183"/>
    </row>
    <row r="49" spans="1:25" s="5" customFormat="1" ht="15" customHeight="1" thickTop="1" x14ac:dyDescent="0.15">
      <c r="B49" s="3"/>
      <c r="C49" s="3"/>
      <c r="D49" s="3"/>
      <c r="E49" s="3"/>
      <c r="F49" s="3"/>
      <c r="G49" s="3"/>
      <c r="J49" s="9"/>
      <c r="K49" s="34"/>
    </row>
    <row r="50" spans="1:25" s="5" customFormat="1" ht="21" customHeight="1" x14ac:dyDescent="0.15">
      <c r="A50" s="4" t="s">
        <v>7</v>
      </c>
      <c r="B50" s="3"/>
      <c r="K50" s="16"/>
    </row>
    <row r="51" spans="1:25" s="5" customFormat="1" ht="21" customHeight="1" x14ac:dyDescent="0.15">
      <c r="B51" s="3"/>
      <c r="C51" s="178" t="s">
        <v>68</v>
      </c>
      <c r="D51" s="178" t="s">
        <v>56</v>
      </c>
      <c r="E51" s="200" t="s">
        <v>69</v>
      </c>
      <c r="F51" s="178" t="s">
        <v>60</v>
      </c>
      <c r="G51" s="178" t="s">
        <v>54</v>
      </c>
      <c r="H51" s="178" t="s">
        <v>55</v>
      </c>
      <c r="I51" s="188" t="s">
        <v>40</v>
      </c>
      <c r="J51" s="190"/>
      <c r="K51" s="164" t="s">
        <v>4</v>
      </c>
    </row>
    <row r="52" spans="1:25" s="5" customFormat="1" ht="21" customHeight="1" x14ac:dyDescent="0.15">
      <c r="B52" s="3"/>
      <c r="C52" s="179"/>
      <c r="D52" s="179"/>
      <c r="E52" s="201"/>
      <c r="F52" s="179"/>
      <c r="G52" s="179"/>
      <c r="H52" s="179"/>
      <c r="I52" s="70" t="s">
        <v>20</v>
      </c>
      <c r="J52" s="70" t="s">
        <v>53</v>
      </c>
      <c r="K52" s="165"/>
    </row>
    <row r="53" spans="1:25" s="5" customFormat="1" ht="49.5" customHeight="1" x14ac:dyDescent="0.15">
      <c r="B53" s="3"/>
      <c r="C53" s="74"/>
      <c r="D53" s="74"/>
      <c r="E53" s="74"/>
      <c r="F53" s="74"/>
      <c r="G53" s="74"/>
      <c r="H53" s="74"/>
      <c r="I53" s="64"/>
      <c r="J53" s="64"/>
      <c r="K53" s="55">
        <f>I53*J53</f>
        <v>0</v>
      </c>
      <c r="N53" s="4" t="s">
        <v>27</v>
      </c>
    </row>
    <row r="54" spans="1:25" s="23" customFormat="1" ht="49.5" customHeight="1" x14ac:dyDescent="0.15">
      <c r="A54" s="5"/>
      <c r="B54" s="3"/>
      <c r="C54" s="74"/>
      <c r="D54" s="74"/>
      <c r="E54" s="74"/>
      <c r="F54" s="74"/>
      <c r="G54" s="76"/>
      <c r="H54" s="74"/>
      <c r="I54" s="64"/>
      <c r="J54" s="64"/>
      <c r="K54" s="55">
        <f t="shared" ref="K54:K60" si="2">I54*J54</f>
        <v>0</v>
      </c>
      <c r="L54" s="5"/>
      <c r="M54" s="5"/>
      <c r="N54" s="4" t="s">
        <v>25</v>
      </c>
    </row>
    <row r="55" spans="1:25" s="23" customFormat="1" ht="49.5" customHeight="1" x14ac:dyDescent="0.15">
      <c r="A55" s="5"/>
      <c r="B55" s="3"/>
      <c r="C55" s="74"/>
      <c r="D55" s="74"/>
      <c r="E55" s="74"/>
      <c r="F55" s="74"/>
      <c r="G55" s="76"/>
      <c r="H55" s="74"/>
      <c r="I55" s="64"/>
      <c r="J55" s="64"/>
      <c r="K55" s="55">
        <f t="shared" si="2"/>
        <v>0</v>
      </c>
      <c r="L55" s="5"/>
      <c r="M55" s="5"/>
      <c r="N55" s="5"/>
    </row>
    <row r="56" spans="1:25" s="23" customFormat="1" ht="49.5" customHeight="1" x14ac:dyDescent="0.15">
      <c r="A56" s="5"/>
      <c r="B56" s="3"/>
      <c r="C56" s="74"/>
      <c r="D56" s="74"/>
      <c r="E56" s="74"/>
      <c r="F56" s="74"/>
      <c r="G56" s="74"/>
      <c r="H56" s="74"/>
      <c r="I56" s="64"/>
      <c r="J56" s="64"/>
      <c r="K56" s="55">
        <f t="shared" si="2"/>
        <v>0</v>
      </c>
      <c r="L56" s="5"/>
      <c r="M56" s="5"/>
      <c r="N56" s="5"/>
    </row>
    <row r="57" spans="1:25" s="23" customFormat="1" ht="49.5" customHeight="1" x14ac:dyDescent="0.15">
      <c r="A57" s="5"/>
      <c r="B57" s="3"/>
      <c r="C57" s="74"/>
      <c r="D57" s="74"/>
      <c r="E57" s="74"/>
      <c r="F57" s="74"/>
      <c r="G57" s="74"/>
      <c r="H57" s="74"/>
      <c r="I57" s="64"/>
      <c r="J57" s="64"/>
      <c r="K57" s="55">
        <f t="shared" si="2"/>
        <v>0</v>
      </c>
      <c r="L57" s="5"/>
      <c r="M57" s="5"/>
      <c r="N57" s="5"/>
    </row>
    <row r="58" spans="1:25" s="23" customFormat="1" ht="49.5" customHeight="1" x14ac:dyDescent="0.15">
      <c r="A58" s="5"/>
      <c r="B58" s="3"/>
      <c r="C58" s="74"/>
      <c r="D58" s="74"/>
      <c r="E58" s="74"/>
      <c r="F58" s="74"/>
      <c r="G58" s="74"/>
      <c r="H58" s="74"/>
      <c r="I58" s="64"/>
      <c r="J58" s="64"/>
      <c r="K58" s="55">
        <f t="shared" si="2"/>
        <v>0</v>
      </c>
      <c r="L58" s="5"/>
      <c r="M58" s="5"/>
      <c r="N58" s="5"/>
    </row>
    <row r="59" spans="1:25" s="23" customFormat="1" ht="49.5" customHeight="1" x14ac:dyDescent="0.15">
      <c r="A59" s="5"/>
      <c r="B59" s="3"/>
      <c r="C59" s="74"/>
      <c r="D59" s="74"/>
      <c r="E59" s="74"/>
      <c r="F59" s="74"/>
      <c r="G59" s="74"/>
      <c r="H59" s="74"/>
      <c r="I59" s="64"/>
      <c r="J59" s="64"/>
      <c r="K59" s="55">
        <f t="shared" si="2"/>
        <v>0</v>
      </c>
      <c r="L59" s="5"/>
      <c r="M59" s="5"/>
      <c r="N59" s="5"/>
    </row>
    <row r="60" spans="1:25" s="23" customFormat="1" ht="49.5" customHeight="1" x14ac:dyDescent="0.15">
      <c r="A60" s="5"/>
      <c r="B60" s="3"/>
      <c r="C60" s="74"/>
      <c r="D60" s="74"/>
      <c r="E60" s="74"/>
      <c r="F60" s="74"/>
      <c r="G60" s="74"/>
      <c r="H60" s="74"/>
      <c r="I60" s="64"/>
      <c r="J60" s="64"/>
      <c r="K60" s="45">
        <f t="shared" si="2"/>
        <v>0</v>
      </c>
      <c r="L60" s="5"/>
      <c r="M60" s="5"/>
      <c r="N60" s="5"/>
    </row>
    <row r="61" spans="1:25" s="5" customFormat="1" ht="25.5" customHeight="1" thickBot="1" x14ac:dyDescent="0.2">
      <c r="B61" s="3"/>
      <c r="C61" s="40" t="s">
        <v>48</v>
      </c>
      <c r="D61" s="65"/>
      <c r="E61" s="65"/>
      <c r="F61" s="39"/>
      <c r="G61" s="39"/>
      <c r="H61" s="39"/>
      <c r="I61" s="39"/>
      <c r="J61" s="39"/>
      <c r="K61" s="56"/>
      <c r="N61" s="41" t="s">
        <v>26</v>
      </c>
      <c r="O61" s="7"/>
      <c r="P61" s="33"/>
      <c r="Q61" s="37"/>
      <c r="R61" s="37"/>
      <c r="S61" s="37"/>
      <c r="T61" s="37"/>
      <c r="U61" s="28"/>
      <c r="V61" s="28"/>
      <c r="W61" s="28"/>
      <c r="X61" s="28"/>
      <c r="Y61" s="28"/>
    </row>
    <row r="62" spans="1:25" s="5" customFormat="1" ht="24.95" customHeight="1" thickBot="1" x14ac:dyDescent="0.2">
      <c r="B62" s="3"/>
      <c r="J62" s="8" t="s">
        <v>5</v>
      </c>
      <c r="K62" s="63">
        <f>SUM(K53:K61)</f>
        <v>0</v>
      </c>
      <c r="N62" s="41"/>
    </row>
    <row r="63" spans="1:25" s="5" customFormat="1" ht="15" customHeight="1" thickBot="1" x14ac:dyDescent="0.2">
      <c r="B63" s="3"/>
      <c r="C63" s="3"/>
      <c r="D63" s="3"/>
      <c r="E63" s="3"/>
      <c r="F63" s="3"/>
      <c r="G63" s="3"/>
      <c r="J63" s="9"/>
      <c r="K63" s="34"/>
      <c r="N63" s="41"/>
    </row>
    <row r="64" spans="1:25" s="5" customFormat="1" ht="183" customHeight="1" outlineLevel="1" thickTop="1" thickBot="1" x14ac:dyDescent="0.2">
      <c r="B64" s="3"/>
      <c r="C64" s="181"/>
      <c r="D64" s="182"/>
      <c r="E64" s="182"/>
      <c r="F64" s="182"/>
      <c r="G64" s="182"/>
      <c r="H64" s="182"/>
      <c r="I64" s="182"/>
      <c r="J64" s="182"/>
      <c r="K64" s="183"/>
    </row>
    <row r="65" spans="1:25" s="5" customFormat="1" ht="15" customHeight="1" thickTop="1" x14ac:dyDescent="0.15">
      <c r="B65" s="3"/>
      <c r="C65" s="3"/>
      <c r="D65" s="3"/>
      <c r="E65" s="3"/>
      <c r="F65" s="3"/>
      <c r="G65" s="3"/>
      <c r="J65" s="9"/>
      <c r="K65" s="34"/>
    </row>
    <row r="66" spans="1:25" s="5" customFormat="1" ht="21" customHeight="1" x14ac:dyDescent="0.15">
      <c r="A66" s="4" t="s">
        <v>12</v>
      </c>
      <c r="B66" s="3"/>
      <c r="K66" s="16"/>
    </row>
    <row r="67" spans="1:25" s="5" customFormat="1" ht="21" customHeight="1" x14ac:dyDescent="0.15">
      <c r="A67" s="4" t="s">
        <v>13</v>
      </c>
      <c r="B67" s="3"/>
      <c r="K67" s="16"/>
    </row>
    <row r="68" spans="1:25" s="5" customFormat="1" ht="18.75" customHeight="1" x14ac:dyDescent="0.15">
      <c r="B68" s="7"/>
      <c r="C68" s="188" t="s">
        <v>33</v>
      </c>
      <c r="D68" s="189"/>
      <c r="E68" s="190"/>
      <c r="F68" s="191" t="s">
        <v>8</v>
      </c>
      <c r="G68" s="195"/>
      <c r="H68" s="195"/>
      <c r="I68" s="196" t="s">
        <v>34</v>
      </c>
      <c r="J68" s="197"/>
      <c r="K68" s="164" t="s">
        <v>4</v>
      </c>
    </row>
    <row r="69" spans="1:25" s="5" customFormat="1" ht="33" customHeight="1" x14ac:dyDescent="0.15">
      <c r="B69" s="7"/>
      <c r="C69" s="188" t="s">
        <v>44</v>
      </c>
      <c r="D69" s="190"/>
      <c r="E69" s="70" t="s">
        <v>45</v>
      </c>
      <c r="F69" s="70" t="s">
        <v>57</v>
      </c>
      <c r="G69" s="66" t="s">
        <v>58</v>
      </c>
      <c r="H69" s="67" t="s">
        <v>59</v>
      </c>
      <c r="I69" s="198"/>
      <c r="J69" s="199"/>
      <c r="K69" s="165"/>
    </row>
    <row r="70" spans="1:25" s="5" customFormat="1" ht="39.950000000000003" customHeight="1" x14ac:dyDescent="0.15">
      <c r="B70" s="7"/>
      <c r="C70" s="169"/>
      <c r="D70" s="170"/>
      <c r="E70" s="74"/>
      <c r="F70" s="64"/>
      <c r="G70" s="72"/>
      <c r="H70" s="51"/>
      <c r="I70" s="169"/>
      <c r="J70" s="170"/>
      <c r="K70" s="55">
        <f>F70*G70*H70</f>
        <v>0</v>
      </c>
      <c r="N70" s="4" t="s">
        <v>28</v>
      </c>
    </row>
    <row r="71" spans="1:25" s="5" customFormat="1" ht="39.950000000000003" customHeight="1" x14ac:dyDescent="0.15">
      <c r="B71" s="7"/>
      <c r="C71" s="169"/>
      <c r="D71" s="170"/>
      <c r="E71" s="74"/>
      <c r="F71" s="64"/>
      <c r="G71" s="72"/>
      <c r="H71" s="51"/>
      <c r="I71" s="169"/>
      <c r="J71" s="170"/>
      <c r="K71" s="55">
        <f t="shared" ref="K71:K78" si="3">F71*G71*H71</f>
        <v>0</v>
      </c>
      <c r="N71" s="4" t="s">
        <v>25</v>
      </c>
    </row>
    <row r="72" spans="1:25" s="5" customFormat="1" ht="39.950000000000003" customHeight="1" x14ac:dyDescent="0.15">
      <c r="B72" s="7"/>
      <c r="C72" s="169"/>
      <c r="D72" s="170"/>
      <c r="E72" s="74"/>
      <c r="F72" s="64"/>
      <c r="G72" s="72"/>
      <c r="H72" s="51"/>
      <c r="I72" s="169"/>
      <c r="J72" s="170"/>
      <c r="K72" s="55">
        <f t="shared" si="3"/>
        <v>0</v>
      </c>
    </row>
    <row r="73" spans="1:25" s="5" customFormat="1" ht="39.950000000000003" customHeight="1" x14ac:dyDescent="0.15">
      <c r="B73" s="7"/>
      <c r="C73" s="169"/>
      <c r="D73" s="170"/>
      <c r="E73" s="74"/>
      <c r="F73" s="64"/>
      <c r="G73" s="72"/>
      <c r="H73" s="51"/>
      <c r="I73" s="169"/>
      <c r="J73" s="170"/>
      <c r="K73" s="55">
        <f t="shared" si="3"/>
        <v>0</v>
      </c>
      <c r="N73" s="4"/>
    </row>
    <row r="74" spans="1:25" s="5" customFormat="1" ht="39.950000000000003" customHeight="1" x14ac:dyDescent="0.15">
      <c r="B74" s="7"/>
      <c r="C74" s="169"/>
      <c r="D74" s="170"/>
      <c r="E74" s="74"/>
      <c r="F74" s="64"/>
      <c r="G74" s="72"/>
      <c r="H74" s="51"/>
      <c r="I74" s="169"/>
      <c r="J74" s="170"/>
      <c r="K74" s="55">
        <f t="shared" si="3"/>
        <v>0</v>
      </c>
    </row>
    <row r="75" spans="1:25" s="5" customFormat="1" ht="39.950000000000003" customHeight="1" x14ac:dyDescent="0.15">
      <c r="B75" s="7"/>
      <c r="C75" s="169"/>
      <c r="D75" s="170"/>
      <c r="E75" s="74"/>
      <c r="F75" s="64"/>
      <c r="G75" s="72"/>
      <c r="H75" s="51"/>
      <c r="I75" s="169"/>
      <c r="J75" s="170"/>
      <c r="K75" s="55">
        <f t="shared" si="3"/>
        <v>0</v>
      </c>
    </row>
    <row r="76" spans="1:25" s="5" customFormat="1" ht="39.950000000000003" customHeight="1" x14ac:dyDescent="0.15">
      <c r="B76" s="7"/>
      <c r="C76" s="169"/>
      <c r="D76" s="170"/>
      <c r="E76" s="74"/>
      <c r="F76" s="64"/>
      <c r="G76" s="72"/>
      <c r="H76" s="51"/>
      <c r="I76" s="169"/>
      <c r="J76" s="170"/>
      <c r="K76" s="55">
        <f t="shared" si="3"/>
        <v>0</v>
      </c>
      <c r="N76" s="4"/>
    </row>
    <row r="77" spans="1:25" s="5" customFormat="1" ht="39.950000000000003" customHeight="1" x14ac:dyDescent="0.15">
      <c r="B77" s="7"/>
      <c r="C77" s="169"/>
      <c r="D77" s="170"/>
      <c r="E77" s="74"/>
      <c r="F77" s="64"/>
      <c r="G77" s="72"/>
      <c r="H77" s="51"/>
      <c r="I77" s="169"/>
      <c r="J77" s="170"/>
      <c r="K77" s="55">
        <f t="shared" si="3"/>
        <v>0</v>
      </c>
    </row>
    <row r="78" spans="1:25" s="5" customFormat="1" ht="39.950000000000003" customHeight="1" x14ac:dyDescent="0.15">
      <c r="B78" s="7"/>
      <c r="C78" s="169"/>
      <c r="D78" s="170"/>
      <c r="E78" s="74"/>
      <c r="F78" s="46"/>
      <c r="G78" s="72"/>
      <c r="H78" s="51"/>
      <c r="I78" s="169"/>
      <c r="J78" s="170"/>
      <c r="K78" s="45">
        <f t="shared" si="3"/>
        <v>0</v>
      </c>
    </row>
    <row r="79" spans="1:25" s="5" customFormat="1" ht="25.5" customHeight="1" thickBot="1" x14ac:dyDescent="0.2">
      <c r="B79" s="3"/>
      <c r="C79" s="40" t="s">
        <v>48</v>
      </c>
      <c r="D79" s="40"/>
      <c r="E79" s="40"/>
      <c r="F79" s="39"/>
      <c r="G79" s="39"/>
      <c r="H79" s="39"/>
      <c r="I79" s="39"/>
      <c r="J79" s="39"/>
      <c r="K79" s="56"/>
      <c r="N79" s="41" t="s">
        <v>26</v>
      </c>
      <c r="O79" s="7"/>
      <c r="P79" s="33"/>
      <c r="Q79" s="37"/>
      <c r="R79" s="37"/>
      <c r="S79" s="37"/>
      <c r="T79" s="37"/>
      <c r="U79" s="28"/>
      <c r="V79" s="28"/>
      <c r="W79" s="28"/>
      <c r="X79" s="28"/>
      <c r="Y79" s="28"/>
    </row>
    <row r="80" spans="1:25" s="5" customFormat="1" ht="21" customHeight="1" thickBot="1" x14ac:dyDescent="0.2">
      <c r="B80" s="7"/>
      <c r="C80" s="78"/>
      <c r="D80" s="77"/>
      <c r="E80" s="3"/>
      <c r="F80" s="3"/>
      <c r="G80" s="3"/>
      <c r="J80" s="8" t="s">
        <v>5</v>
      </c>
      <c r="K80" s="63">
        <f>SUM(K70:K79)</f>
        <v>0</v>
      </c>
      <c r="N80" s="41" t="s">
        <v>78</v>
      </c>
    </row>
    <row r="81" spans="1:25" s="5" customFormat="1" ht="21" customHeight="1" x14ac:dyDescent="0.15">
      <c r="A81" s="4" t="s">
        <v>14</v>
      </c>
      <c r="B81" s="7"/>
      <c r="K81" s="16"/>
    </row>
    <row r="82" spans="1:25" s="5" customFormat="1" ht="21" customHeight="1" x14ac:dyDescent="0.15">
      <c r="B82" s="3"/>
      <c r="C82" s="184" t="s">
        <v>56</v>
      </c>
      <c r="D82" s="185"/>
      <c r="E82" s="184" t="s">
        <v>60</v>
      </c>
      <c r="F82" s="185"/>
      <c r="G82" s="206" t="s">
        <v>8</v>
      </c>
      <c r="H82" s="206"/>
      <c r="I82" s="206"/>
      <c r="J82" s="206"/>
      <c r="K82" s="164" t="s">
        <v>4</v>
      </c>
    </row>
    <row r="83" spans="1:25" s="5" customFormat="1" ht="21" customHeight="1" x14ac:dyDescent="0.15">
      <c r="B83" s="3"/>
      <c r="C83" s="186"/>
      <c r="D83" s="187"/>
      <c r="E83" s="186"/>
      <c r="F83" s="187"/>
      <c r="G83" s="191" t="s">
        <v>35</v>
      </c>
      <c r="H83" s="192"/>
      <c r="I83" s="202" t="s">
        <v>53</v>
      </c>
      <c r="J83" s="203"/>
      <c r="K83" s="165"/>
    </row>
    <row r="84" spans="1:25" s="5" customFormat="1" ht="39.950000000000003" customHeight="1" x14ac:dyDescent="0.15">
      <c r="B84" s="3"/>
      <c r="C84" s="169"/>
      <c r="D84" s="170"/>
      <c r="E84" s="169"/>
      <c r="F84" s="170"/>
      <c r="G84" s="204"/>
      <c r="H84" s="205"/>
      <c r="I84" s="204"/>
      <c r="J84" s="205"/>
      <c r="K84" s="55">
        <f>G84*I84</f>
        <v>0</v>
      </c>
      <c r="N84" s="4" t="s">
        <v>37</v>
      </c>
    </row>
    <row r="85" spans="1:25" s="5" customFormat="1" ht="39.950000000000003" customHeight="1" x14ac:dyDescent="0.15">
      <c r="B85" s="3"/>
      <c r="C85" s="169"/>
      <c r="D85" s="170"/>
      <c r="E85" s="169"/>
      <c r="F85" s="170"/>
      <c r="G85" s="204"/>
      <c r="H85" s="205"/>
      <c r="I85" s="204"/>
      <c r="J85" s="205"/>
      <c r="K85" s="55">
        <f t="shared" ref="K85:K88" si="4">G85*I85</f>
        <v>0</v>
      </c>
      <c r="N85" s="4" t="s">
        <v>25</v>
      </c>
    </row>
    <row r="86" spans="1:25" s="5" customFormat="1" ht="39.950000000000003" customHeight="1" x14ac:dyDescent="0.15">
      <c r="B86" s="7"/>
      <c r="C86" s="169"/>
      <c r="D86" s="170"/>
      <c r="E86" s="169"/>
      <c r="F86" s="170"/>
      <c r="G86" s="204"/>
      <c r="H86" s="205"/>
      <c r="I86" s="204"/>
      <c r="J86" s="205"/>
      <c r="K86" s="55">
        <f t="shared" si="4"/>
        <v>0</v>
      </c>
    </row>
    <row r="87" spans="1:25" s="5" customFormat="1" ht="39.950000000000003" customHeight="1" x14ac:dyDescent="0.15">
      <c r="B87" s="3"/>
      <c r="C87" s="169"/>
      <c r="D87" s="170"/>
      <c r="E87" s="169"/>
      <c r="F87" s="170"/>
      <c r="G87" s="204"/>
      <c r="H87" s="205"/>
      <c r="I87" s="204"/>
      <c r="J87" s="205"/>
      <c r="K87" s="55">
        <f t="shared" si="4"/>
        <v>0</v>
      </c>
      <c r="N87" s="4"/>
    </row>
    <row r="88" spans="1:25" s="5" customFormat="1" ht="39.950000000000003" customHeight="1" x14ac:dyDescent="0.15">
      <c r="B88" s="7"/>
      <c r="C88" s="169"/>
      <c r="D88" s="170"/>
      <c r="E88" s="169"/>
      <c r="F88" s="170"/>
      <c r="G88" s="204"/>
      <c r="H88" s="205"/>
      <c r="I88" s="204"/>
      <c r="J88" s="205"/>
      <c r="K88" s="45">
        <f t="shared" si="4"/>
        <v>0</v>
      </c>
    </row>
    <row r="89" spans="1:25" s="5" customFormat="1" ht="25.5" customHeight="1" x14ac:dyDescent="0.15">
      <c r="B89" s="3"/>
      <c r="C89" s="40" t="s">
        <v>48</v>
      </c>
      <c r="D89" s="40"/>
      <c r="E89" s="40"/>
      <c r="F89" s="39"/>
      <c r="G89" s="39"/>
      <c r="H89" s="39"/>
      <c r="I89" s="39"/>
      <c r="J89" s="39"/>
      <c r="K89" s="56"/>
      <c r="N89" s="41" t="s">
        <v>26</v>
      </c>
      <c r="O89" s="7"/>
      <c r="P89" s="33"/>
      <c r="Q89" s="37"/>
      <c r="R89" s="37"/>
      <c r="S89" s="37"/>
      <c r="T89" s="37"/>
      <c r="U89" s="28"/>
      <c r="V89" s="28"/>
      <c r="W89" s="28"/>
      <c r="X89" s="28"/>
      <c r="Y89" s="28"/>
    </row>
    <row r="90" spans="1:25" s="5" customFormat="1" ht="24.95" customHeight="1" thickBot="1" x14ac:dyDescent="0.2">
      <c r="B90" s="3"/>
      <c r="J90" s="9" t="s">
        <v>5</v>
      </c>
      <c r="K90" s="57">
        <f>SUM(K84:K89)</f>
        <v>0</v>
      </c>
      <c r="N90" s="41" t="s">
        <v>81</v>
      </c>
    </row>
    <row r="91" spans="1:25" s="5" customFormat="1" ht="15" customHeight="1" thickBot="1" x14ac:dyDescent="0.2">
      <c r="B91" s="3"/>
      <c r="C91" s="3"/>
      <c r="D91" s="3"/>
      <c r="E91" s="3"/>
      <c r="F91" s="3"/>
      <c r="G91" s="3"/>
      <c r="J91" s="9"/>
      <c r="K91" s="34"/>
      <c r="N91" s="41"/>
    </row>
    <row r="92" spans="1:25" s="5" customFormat="1" ht="174" customHeight="1" outlineLevel="1" thickTop="1" x14ac:dyDescent="0.15">
      <c r="B92" s="3"/>
      <c r="C92" s="207"/>
      <c r="D92" s="208"/>
      <c r="E92" s="208"/>
      <c r="F92" s="208"/>
      <c r="G92" s="208"/>
      <c r="H92" s="208"/>
      <c r="I92" s="208"/>
      <c r="J92" s="208"/>
      <c r="K92" s="209"/>
    </row>
    <row r="93" spans="1:25" s="5" customFormat="1" ht="174" customHeight="1" outlineLevel="1" thickBot="1" x14ac:dyDescent="0.2">
      <c r="B93" s="3"/>
      <c r="C93" s="210"/>
      <c r="D93" s="211"/>
      <c r="E93" s="211"/>
      <c r="F93" s="211"/>
      <c r="G93" s="211"/>
      <c r="H93" s="211"/>
      <c r="I93" s="211"/>
      <c r="J93" s="211"/>
      <c r="K93" s="212"/>
    </row>
    <row r="94" spans="1:25" s="5" customFormat="1" ht="15" customHeight="1" thickTop="1" x14ac:dyDescent="0.15">
      <c r="B94" s="3"/>
      <c r="C94" s="3"/>
      <c r="D94" s="3"/>
      <c r="E94" s="3"/>
      <c r="F94" s="3"/>
      <c r="G94" s="3"/>
      <c r="J94" s="9"/>
      <c r="K94" s="34"/>
    </row>
    <row r="95" spans="1:25" s="5" customFormat="1" ht="21" customHeight="1" x14ac:dyDescent="0.15">
      <c r="A95" s="4" t="s">
        <v>15</v>
      </c>
      <c r="B95" s="3"/>
      <c r="K95" s="16"/>
    </row>
    <row r="96" spans="1:25" s="5" customFormat="1" ht="21" customHeight="1" x14ac:dyDescent="0.15">
      <c r="B96" s="3"/>
      <c r="C96" s="184" t="s">
        <v>61</v>
      </c>
      <c r="D96" s="185"/>
      <c r="E96" s="184" t="s">
        <v>62</v>
      </c>
      <c r="F96" s="213"/>
      <c r="G96" s="185"/>
      <c r="H96" s="188" t="s">
        <v>40</v>
      </c>
      <c r="I96" s="189"/>
      <c r="J96" s="190"/>
      <c r="K96" s="164" t="s">
        <v>4</v>
      </c>
    </row>
    <row r="97" spans="1:25" s="5" customFormat="1" ht="21" customHeight="1" x14ac:dyDescent="0.15">
      <c r="B97" s="3"/>
      <c r="C97" s="186"/>
      <c r="D97" s="187"/>
      <c r="E97" s="186"/>
      <c r="F97" s="214"/>
      <c r="G97" s="187"/>
      <c r="H97" s="71" t="s">
        <v>23</v>
      </c>
      <c r="I97" s="191" t="s">
        <v>21</v>
      </c>
      <c r="J97" s="192"/>
      <c r="K97" s="165"/>
    </row>
    <row r="98" spans="1:25" s="5" customFormat="1" ht="39.950000000000003" customHeight="1" x14ac:dyDescent="0.15">
      <c r="B98" s="3"/>
      <c r="C98" s="169"/>
      <c r="D98" s="170"/>
      <c r="E98" s="169"/>
      <c r="F98" s="171"/>
      <c r="G98" s="170"/>
      <c r="H98" s="64"/>
      <c r="I98" s="204"/>
      <c r="J98" s="205"/>
      <c r="K98" s="55">
        <f>H98*I98</f>
        <v>0</v>
      </c>
      <c r="N98" s="4" t="s">
        <v>24</v>
      </c>
    </row>
    <row r="99" spans="1:25" s="11" customFormat="1" ht="39.950000000000003" customHeight="1" x14ac:dyDescent="0.15">
      <c r="A99" s="5"/>
      <c r="B99" s="3"/>
      <c r="C99" s="169"/>
      <c r="D99" s="170"/>
      <c r="E99" s="169"/>
      <c r="F99" s="171"/>
      <c r="G99" s="170"/>
      <c r="H99" s="64"/>
      <c r="I99" s="204"/>
      <c r="J99" s="205"/>
      <c r="K99" s="55">
        <f>H99*I99</f>
        <v>0</v>
      </c>
      <c r="L99" s="5"/>
      <c r="M99" s="5"/>
      <c r="N99" s="4" t="s">
        <v>25</v>
      </c>
    </row>
    <row r="100" spans="1:25" s="11" customFormat="1" ht="39.950000000000003" customHeight="1" x14ac:dyDescent="0.15">
      <c r="A100" s="5"/>
      <c r="B100" s="3"/>
      <c r="C100" s="169"/>
      <c r="D100" s="170"/>
      <c r="E100" s="169"/>
      <c r="F100" s="171"/>
      <c r="G100" s="170"/>
      <c r="H100" s="64"/>
      <c r="I100" s="204"/>
      <c r="J100" s="205"/>
      <c r="K100" s="55">
        <f t="shared" ref="K100:K105" si="5">H100*I100</f>
        <v>0</v>
      </c>
      <c r="L100" s="5"/>
      <c r="M100" s="5"/>
      <c r="N100" s="5"/>
    </row>
    <row r="101" spans="1:25" s="11" customFormat="1" ht="39.950000000000003" customHeight="1" x14ac:dyDescent="0.15">
      <c r="A101" s="5"/>
      <c r="B101" s="3"/>
      <c r="C101" s="169"/>
      <c r="D101" s="170"/>
      <c r="E101" s="169"/>
      <c r="F101" s="171"/>
      <c r="G101" s="170"/>
      <c r="H101" s="64"/>
      <c r="I101" s="204"/>
      <c r="J101" s="205"/>
      <c r="K101" s="55">
        <f t="shared" si="5"/>
        <v>0</v>
      </c>
      <c r="L101" s="5"/>
      <c r="M101" s="5"/>
      <c r="N101" s="4"/>
    </row>
    <row r="102" spans="1:25" s="11" customFormat="1" ht="39.950000000000003" customHeight="1" x14ac:dyDescent="0.15">
      <c r="A102" s="5"/>
      <c r="B102" s="3"/>
      <c r="C102" s="169"/>
      <c r="D102" s="170"/>
      <c r="E102" s="169"/>
      <c r="F102" s="171"/>
      <c r="G102" s="170"/>
      <c r="H102" s="64"/>
      <c r="I102" s="204"/>
      <c r="J102" s="205"/>
      <c r="K102" s="55">
        <f t="shared" si="5"/>
        <v>0</v>
      </c>
      <c r="L102" s="5"/>
      <c r="M102" s="5"/>
      <c r="N102" s="5"/>
    </row>
    <row r="103" spans="1:25" s="11" customFormat="1" ht="39.950000000000003" customHeight="1" x14ac:dyDescent="0.15">
      <c r="A103" s="5"/>
      <c r="B103" s="3"/>
      <c r="C103" s="169"/>
      <c r="D103" s="170"/>
      <c r="E103" s="169"/>
      <c r="F103" s="171"/>
      <c r="G103" s="170"/>
      <c r="H103" s="64"/>
      <c r="I103" s="204"/>
      <c r="J103" s="205"/>
      <c r="K103" s="55">
        <f t="shared" si="5"/>
        <v>0</v>
      </c>
      <c r="L103" s="5"/>
      <c r="M103" s="5"/>
      <c r="N103" s="5"/>
    </row>
    <row r="104" spans="1:25" s="11" customFormat="1" ht="39.950000000000003" customHeight="1" x14ac:dyDescent="0.15">
      <c r="A104" s="5"/>
      <c r="B104" s="3"/>
      <c r="C104" s="169"/>
      <c r="D104" s="170"/>
      <c r="E104" s="169"/>
      <c r="F104" s="171"/>
      <c r="G104" s="170"/>
      <c r="H104" s="64"/>
      <c r="I104" s="204"/>
      <c r="J104" s="205"/>
      <c r="K104" s="55">
        <f t="shared" si="5"/>
        <v>0</v>
      </c>
      <c r="L104" s="5"/>
      <c r="M104" s="5"/>
      <c r="N104" s="4"/>
    </row>
    <row r="105" spans="1:25" s="11" customFormat="1" ht="39.950000000000003" customHeight="1" x14ac:dyDescent="0.15">
      <c r="A105" s="5"/>
      <c r="B105" s="3"/>
      <c r="C105" s="169"/>
      <c r="D105" s="170"/>
      <c r="E105" s="169"/>
      <c r="F105" s="171"/>
      <c r="G105" s="170"/>
      <c r="H105" s="64"/>
      <c r="I105" s="204"/>
      <c r="J105" s="205"/>
      <c r="K105" s="45">
        <f t="shared" si="5"/>
        <v>0</v>
      </c>
      <c r="L105" s="5"/>
      <c r="M105" s="5"/>
      <c r="N105" s="5"/>
    </row>
    <row r="106" spans="1:25" s="5" customFormat="1" ht="25.5" customHeight="1" thickBot="1" x14ac:dyDescent="0.2">
      <c r="B106" s="3"/>
      <c r="C106" s="40" t="s">
        <v>48</v>
      </c>
      <c r="D106" s="40"/>
      <c r="E106" s="40"/>
      <c r="F106" s="39"/>
      <c r="G106" s="39"/>
      <c r="H106" s="39"/>
      <c r="I106" s="39"/>
      <c r="J106" s="39"/>
      <c r="K106" s="56"/>
      <c r="N106" s="41" t="s">
        <v>26</v>
      </c>
      <c r="O106" s="7"/>
      <c r="P106" s="33"/>
      <c r="Q106" s="37"/>
      <c r="R106" s="37"/>
      <c r="S106" s="37"/>
      <c r="T106" s="37"/>
      <c r="U106" s="28"/>
      <c r="V106" s="28"/>
      <c r="W106" s="28"/>
      <c r="X106" s="28"/>
      <c r="Y106" s="28"/>
    </row>
    <row r="107" spans="1:25" s="5" customFormat="1" ht="24.95" customHeight="1" thickBot="1" x14ac:dyDescent="0.2">
      <c r="B107" s="3"/>
      <c r="C107" s="2" t="s">
        <v>87</v>
      </c>
      <c r="J107" s="8" t="s">
        <v>5</v>
      </c>
      <c r="K107" s="63">
        <f>SUM(K98:K106)</f>
        <v>0</v>
      </c>
      <c r="N107" s="41" t="s">
        <v>79</v>
      </c>
    </row>
    <row r="108" spans="1:25" s="77" customFormat="1" ht="21" customHeight="1" x14ac:dyDescent="0.15">
      <c r="B108" s="80"/>
      <c r="D108" s="80" t="s">
        <v>84</v>
      </c>
      <c r="J108" s="81"/>
      <c r="K108" s="82"/>
    </row>
    <row r="109" spans="1:25" s="77" customFormat="1" ht="21" customHeight="1" x14ac:dyDescent="0.15">
      <c r="B109" s="80"/>
      <c r="D109" s="80" t="s">
        <v>85</v>
      </c>
      <c r="J109" s="81"/>
      <c r="K109" s="82"/>
    </row>
    <row r="110" spans="1:25" s="5" customFormat="1" ht="15" customHeight="1" thickBot="1" x14ac:dyDescent="0.2">
      <c r="B110" s="3"/>
      <c r="C110" s="3"/>
      <c r="D110" s="3"/>
      <c r="E110" s="3"/>
      <c r="F110" s="3"/>
      <c r="G110" s="3"/>
      <c r="J110" s="9"/>
      <c r="K110" s="34"/>
      <c r="N110" s="41"/>
    </row>
    <row r="111" spans="1:25" s="5" customFormat="1" ht="222.75" customHeight="1" outlineLevel="1" thickTop="1" x14ac:dyDescent="0.15">
      <c r="B111" s="3"/>
      <c r="C111" s="207"/>
      <c r="D111" s="208"/>
      <c r="E111" s="208"/>
      <c r="F111" s="208"/>
      <c r="G111" s="208"/>
      <c r="H111" s="208"/>
      <c r="I111" s="208"/>
      <c r="J111" s="208"/>
      <c r="K111" s="209"/>
    </row>
    <row r="112" spans="1:25" s="5" customFormat="1" ht="125.25" customHeight="1" outlineLevel="1" thickBot="1" x14ac:dyDescent="0.2">
      <c r="B112" s="3"/>
      <c r="C112" s="210"/>
      <c r="D112" s="211"/>
      <c r="E112" s="211"/>
      <c r="F112" s="211"/>
      <c r="G112" s="211"/>
      <c r="H112" s="211"/>
      <c r="I112" s="211"/>
      <c r="J112" s="211"/>
      <c r="K112" s="212"/>
    </row>
    <row r="113" spans="1:14" s="5" customFormat="1" ht="15" customHeight="1" thickTop="1" x14ac:dyDescent="0.15">
      <c r="B113" s="3"/>
      <c r="C113" s="3"/>
      <c r="D113" s="3"/>
      <c r="E113" s="3"/>
      <c r="F113" s="3"/>
      <c r="G113" s="3"/>
      <c r="J113" s="9"/>
      <c r="K113" s="34"/>
    </row>
    <row r="114" spans="1:14" s="5" customFormat="1" ht="21" customHeight="1" x14ac:dyDescent="0.15">
      <c r="A114" s="4" t="s">
        <v>22</v>
      </c>
      <c r="B114" s="3"/>
      <c r="K114" s="16"/>
    </row>
    <row r="115" spans="1:14" s="5" customFormat="1" ht="44.25" customHeight="1" x14ac:dyDescent="0.15">
      <c r="B115" s="7"/>
      <c r="C115" s="215" t="s">
        <v>86</v>
      </c>
      <c r="D115" s="215"/>
      <c r="E115" s="215"/>
      <c r="F115" s="215"/>
      <c r="G115" s="215"/>
      <c r="H115" s="215"/>
      <c r="I115" s="215"/>
      <c r="J115" s="215"/>
      <c r="K115" s="215"/>
    </row>
    <row r="116" spans="1:14" s="5" customFormat="1" ht="21" customHeight="1" x14ac:dyDescent="0.15">
      <c r="B116" s="3"/>
      <c r="C116" s="180" t="s">
        <v>70</v>
      </c>
      <c r="D116" s="180"/>
      <c r="E116" s="180" t="s">
        <v>88</v>
      </c>
      <c r="F116" s="180"/>
      <c r="G116" s="180"/>
      <c r="H116" s="180"/>
      <c r="I116" s="216" t="s">
        <v>46</v>
      </c>
      <c r="J116" s="216"/>
      <c r="K116" s="68" t="s">
        <v>65</v>
      </c>
    </row>
    <row r="117" spans="1:14" s="5" customFormat="1" ht="87" customHeight="1" x14ac:dyDescent="0.15">
      <c r="B117" s="3"/>
      <c r="C117" s="217"/>
      <c r="D117" s="217"/>
      <c r="E117" s="217"/>
      <c r="F117" s="217"/>
      <c r="G117" s="217"/>
      <c r="H117" s="217"/>
      <c r="I117" s="217"/>
      <c r="J117" s="217"/>
      <c r="K117" s="73"/>
    </row>
    <row r="118" spans="1:14" s="5" customFormat="1" ht="87" customHeight="1" x14ac:dyDescent="0.15">
      <c r="B118" s="3"/>
      <c r="C118" s="217"/>
      <c r="D118" s="217"/>
      <c r="E118" s="217"/>
      <c r="F118" s="217"/>
      <c r="G118" s="217"/>
      <c r="H118" s="217"/>
      <c r="I118" s="217"/>
      <c r="J118" s="217"/>
      <c r="K118" s="73"/>
    </row>
    <row r="119" spans="1:14" s="5" customFormat="1" ht="87" customHeight="1" x14ac:dyDescent="0.15">
      <c r="B119" s="3"/>
      <c r="C119" s="217"/>
      <c r="D119" s="217"/>
      <c r="E119" s="217"/>
      <c r="F119" s="217"/>
      <c r="G119" s="217"/>
      <c r="H119" s="217"/>
      <c r="I119" s="217"/>
      <c r="J119" s="217"/>
      <c r="K119" s="73"/>
    </row>
    <row r="120" spans="1:14" s="5" customFormat="1" ht="87" customHeight="1" x14ac:dyDescent="0.15">
      <c r="B120" s="3"/>
      <c r="C120" s="217"/>
      <c r="D120" s="217"/>
      <c r="E120" s="217"/>
      <c r="F120" s="217"/>
      <c r="G120" s="217"/>
      <c r="H120" s="217"/>
      <c r="I120" s="217"/>
      <c r="J120" s="217"/>
      <c r="K120" s="73"/>
    </row>
    <row r="121" spans="1:14" s="5" customFormat="1" ht="21" customHeight="1" x14ac:dyDescent="0.15">
      <c r="A121" s="19"/>
      <c r="B121" s="20"/>
      <c r="C121" s="19"/>
      <c r="D121" s="19"/>
      <c r="E121" s="19"/>
      <c r="F121" s="19"/>
      <c r="G121" s="19"/>
      <c r="H121" s="19"/>
      <c r="I121" s="19"/>
      <c r="J121" s="19"/>
      <c r="K121" s="17"/>
      <c r="L121" s="19"/>
      <c r="M121" s="19"/>
      <c r="N121" s="41" t="s">
        <v>80</v>
      </c>
    </row>
    <row r="122" spans="1:14" s="5" customFormat="1" ht="21" customHeight="1" x14ac:dyDescent="0.15">
      <c r="A122" s="19"/>
      <c r="B122" s="20"/>
      <c r="C122" s="19"/>
      <c r="D122" s="19"/>
      <c r="E122" s="19"/>
      <c r="F122" s="19"/>
      <c r="G122" s="19"/>
      <c r="H122" s="19"/>
      <c r="I122" s="19"/>
      <c r="J122" s="19"/>
      <c r="K122" s="17"/>
      <c r="L122" s="19"/>
      <c r="M122" s="19"/>
      <c r="N122" s="41"/>
    </row>
    <row r="123" spans="1:14" s="5" customFormat="1" ht="21" customHeight="1" x14ac:dyDescent="0.15">
      <c r="A123" s="19"/>
      <c r="B123" s="20"/>
      <c r="C123" s="19"/>
      <c r="D123" s="19"/>
      <c r="E123" s="19"/>
      <c r="F123" s="19"/>
      <c r="G123" s="19"/>
      <c r="H123" s="19"/>
      <c r="I123" s="19"/>
      <c r="J123" s="19"/>
      <c r="K123" s="17"/>
      <c r="L123" s="19"/>
      <c r="M123" s="19"/>
      <c r="N123" s="19"/>
    </row>
    <row r="124" spans="1:14" s="5" customFormat="1" ht="27" customHeight="1" x14ac:dyDescent="0.15">
      <c r="A124" s="19"/>
      <c r="B124" s="20"/>
      <c r="C124" s="19"/>
      <c r="D124" s="19"/>
      <c r="E124" s="19"/>
      <c r="F124" s="19"/>
      <c r="G124" s="19"/>
      <c r="H124" s="19"/>
      <c r="I124" s="19"/>
      <c r="J124" s="19"/>
      <c r="K124" s="17"/>
      <c r="L124" s="19"/>
      <c r="M124" s="19"/>
      <c r="N124" s="19"/>
    </row>
    <row r="125" spans="1:14" s="5" customFormat="1" ht="21" customHeight="1" x14ac:dyDescent="0.15">
      <c r="A125" s="19"/>
      <c r="B125" s="20"/>
      <c r="C125" s="19"/>
      <c r="D125" s="19"/>
      <c r="E125" s="19"/>
      <c r="F125" s="19"/>
      <c r="G125" s="19"/>
      <c r="H125" s="19"/>
      <c r="I125" s="19"/>
      <c r="J125" s="19"/>
      <c r="K125" s="17"/>
      <c r="L125" s="19"/>
      <c r="M125" s="19"/>
      <c r="N125" s="19"/>
    </row>
    <row r="126" spans="1:14" s="23" customFormat="1" ht="21" customHeight="1" x14ac:dyDescent="0.15">
      <c r="A126" s="19"/>
      <c r="B126" s="20"/>
      <c r="C126" s="19"/>
      <c r="D126" s="19"/>
      <c r="E126" s="19"/>
      <c r="F126" s="19"/>
      <c r="G126" s="19"/>
      <c r="H126" s="19"/>
      <c r="I126" s="19"/>
      <c r="J126" s="19"/>
      <c r="K126" s="17"/>
      <c r="L126" s="19"/>
      <c r="M126" s="19"/>
      <c r="N126" s="19"/>
    </row>
    <row r="127" spans="1:14" s="5" customFormat="1" ht="21" customHeight="1" x14ac:dyDescent="0.15">
      <c r="A127" s="19"/>
      <c r="B127" s="20"/>
      <c r="C127" s="19"/>
      <c r="D127" s="19"/>
      <c r="E127" s="19"/>
      <c r="F127" s="19"/>
      <c r="G127" s="19"/>
      <c r="H127" s="19"/>
      <c r="I127" s="19"/>
      <c r="J127" s="19"/>
      <c r="K127" s="17"/>
      <c r="L127" s="19"/>
      <c r="M127" s="19"/>
      <c r="N127" s="19"/>
    </row>
    <row r="128" spans="1:14" s="5" customFormat="1" ht="21" customHeight="1" x14ac:dyDescent="0.15">
      <c r="A128" s="19"/>
      <c r="B128" s="20"/>
      <c r="C128" s="19"/>
      <c r="D128" s="19"/>
      <c r="E128" s="19"/>
      <c r="F128" s="19"/>
      <c r="G128" s="19"/>
      <c r="H128" s="19"/>
      <c r="I128" s="19"/>
      <c r="J128" s="19"/>
      <c r="K128" s="17"/>
      <c r="L128" s="19"/>
      <c r="M128" s="19"/>
      <c r="N128" s="19"/>
    </row>
    <row r="129" spans="1:14" s="5" customFormat="1" ht="21" customHeight="1" x14ac:dyDescent="0.15">
      <c r="A129" s="19"/>
      <c r="B129" s="20"/>
      <c r="C129" s="19"/>
      <c r="D129" s="19"/>
      <c r="E129" s="19"/>
      <c r="F129" s="19"/>
      <c r="G129" s="19"/>
      <c r="H129" s="19"/>
      <c r="I129" s="19"/>
      <c r="J129" s="19"/>
      <c r="K129" s="17"/>
      <c r="L129" s="19"/>
      <c r="M129" s="19"/>
      <c r="N129" s="19"/>
    </row>
    <row r="130" spans="1:14" s="5" customFormat="1" ht="21" customHeight="1" x14ac:dyDescent="0.15">
      <c r="A130" s="19"/>
      <c r="B130" s="20"/>
      <c r="C130" s="19"/>
      <c r="D130" s="19"/>
      <c r="E130" s="19"/>
      <c r="F130" s="19"/>
      <c r="G130" s="19"/>
      <c r="H130" s="19"/>
      <c r="I130" s="19"/>
      <c r="J130" s="19"/>
      <c r="K130" s="17"/>
      <c r="L130" s="19"/>
      <c r="M130" s="19"/>
      <c r="N130" s="19"/>
    </row>
    <row r="131" spans="1:14" s="5" customFormat="1" ht="21" customHeight="1" x14ac:dyDescent="0.15">
      <c r="A131" s="19"/>
      <c r="B131" s="20"/>
      <c r="C131" s="19"/>
      <c r="D131" s="19"/>
      <c r="E131" s="19"/>
      <c r="F131" s="19"/>
      <c r="G131" s="19"/>
      <c r="H131" s="19"/>
      <c r="I131" s="19"/>
      <c r="J131" s="19"/>
      <c r="K131" s="17"/>
      <c r="L131" s="19"/>
      <c r="M131" s="19"/>
      <c r="N131" s="19"/>
    </row>
    <row r="132" spans="1:14" s="5" customFormat="1" ht="21" customHeight="1" x14ac:dyDescent="0.15">
      <c r="A132" s="19"/>
      <c r="B132" s="20"/>
      <c r="C132" s="19"/>
      <c r="D132" s="19"/>
      <c r="E132" s="19"/>
      <c r="F132" s="19"/>
      <c r="G132" s="19"/>
      <c r="H132" s="19"/>
      <c r="I132" s="19"/>
      <c r="J132" s="19"/>
      <c r="K132" s="17"/>
      <c r="L132" s="19"/>
      <c r="M132" s="19"/>
      <c r="N132" s="19"/>
    </row>
    <row r="133" spans="1:14" s="5" customFormat="1" ht="21" customHeight="1" x14ac:dyDescent="0.15">
      <c r="A133" s="19"/>
      <c r="B133" s="20"/>
      <c r="C133" s="19"/>
      <c r="D133" s="19"/>
      <c r="E133" s="19"/>
      <c r="F133" s="19"/>
      <c r="G133" s="19"/>
      <c r="H133" s="19"/>
      <c r="I133" s="19"/>
      <c r="J133" s="19"/>
      <c r="K133" s="17"/>
      <c r="L133" s="19"/>
      <c r="M133" s="19"/>
      <c r="N133" s="19"/>
    </row>
    <row r="134" spans="1:14" s="5" customFormat="1" ht="21" customHeight="1" x14ac:dyDescent="0.15">
      <c r="A134" s="19"/>
      <c r="B134" s="20"/>
      <c r="C134" s="19"/>
      <c r="D134" s="19"/>
      <c r="E134" s="19"/>
      <c r="F134" s="19"/>
      <c r="G134" s="19"/>
      <c r="H134" s="19"/>
      <c r="I134" s="19"/>
      <c r="J134" s="19"/>
      <c r="K134" s="17"/>
      <c r="L134" s="19"/>
      <c r="M134" s="19"/>
      <c r="N134" s="19"/>
    </row>
    <row r="135" spans="1:14" s="5" customFormat="1" ht="21" customHeight="1" x14ac:dyDescent="0.15">
      <c r="A135" s="19"/>
      <c r="B135" s="20"/>
      <c r="C135" s="19"/>
      <c r="D135" s="19"/>
      <c r="E135" s="19"/>
      <c r="F135" s="19"/>
      <c r="G135" s="19"/>
      <c r="H135" s="19"/>
      <c r="I135" s="19"/>
      <c r="J135" s="19"/>
      <c r="K135" s="17"/>
      <c r="L135" s="19"/>
      <c r="M135" s="19"/>
      <c r="N135" s="19"/>
    </row>
    <row r="136" spans="1:14" s="5" customFormat="1" ht="21" customHeight="1" x14ac:dyDescent="0.15">
      <c r="A136" s="19"/>
      <c r="B136" s="20"/>
      <c r="C136" s="19"/>
      <c r="D136" s="19"/>
      <c r="E136" s="19"/>
      <c r="F136" s="19"/>
      <c r="G136" s="19"/>
      <c r="H136" s="19"/>
      <c r="I136" s="19"/>
      <c r="J136" s="19"/>
      <c r="K136" s="17"/>
      <c r="L136" s="19"/>
      <c r="M136" s="19"/>
      <c r="N136" s="19"/>
    </row>
    <row r="137" spans="1:14" s="5" customFormat="1" ht="21" customHeight="1" x14ac:dyDescent="0.15">
      <c r="A137" s="19"/>
      <c r="B137" s="20"/>
      <c r="C137" s="19"/>
      <c r="D137" s="19"/>
      <c r="E137" s="19"/>
      <c r="F137" s="19"/>
      <c r="G137" s="19"/>
      <c r="H137" s="19"/>
      <c r="I137" s="19"/>
      <c r="J137" s="19"/>
      <c r="K137" s="17"/>
      <c r="L137" s="19"/>
      <c r="M137" s="19"/>
      <c r="N137" s="19"/>
    </row>
    <row r="138" spans="1:14" s="5" customFormat="1" ht="21" customHeight="1" x14ac:dyDescent="0.15">
      <c r="A138" s="19"/>
      <c r="B138" s="20"/>
      <c r="C138" s="19"/>
      <c r="D138" s="19"/>
      <c r="E138" s="19"/>
      <c r="F138" s="19"/>
      <c r="G138" s="19"/>
      <c r="H138" s="19"/>
      <c r="I138" s="19"/>
      <c r="J138" s="19"/>
      <c r="K138" s="17"/>
      <c r="L138" s="19"/>
      <c r="M138" s="19"/>
      <c r="N138" s="19"/>
    </row>
    <row r="139" spans="1:14" s="5" customFormat="1" ht="21" customHeight="1" x14ac:dyDescent="0.15">
      <c r="A139" s="19"/>
      <c r="B139" s="20"/>
      <c r="C139" s="19"/>
      <c r="D139" s="19"/>
      <c r="E139" s="19"/>
      <c r="F139" s="19"/>
      <c r="G139" s="19"/>
      <c r="H139" s="19"/>
      <c r="I139" s="19"/>
      <c r="J139" s="19"/>
      <c r="K139" s="17"/>
      <c r="L139" s="19"/>
      <c r="M139" s="19"/>
      <c r="N139" s="19"/>
    </row>
    <row r="140" spans="1:14" s="5" customFormat="1" ht="21" customHeight="1" x14ac:dyDescent="0.15">
      <c r="A140" s="19"/>
      <c r="B140" s="20"/>
      <c r="C140" s="19"/>
      <c r="D140" s="19"/>
      <c r="E140" s="19"/>
      <c r="F140" s="19"/>
      <c r="G140" s="19"/>
      <c r="H140" s="19"/>
      <c r="I140" s="19"/>
      <c r="J140" s="19"/>
      <c r="K140" s="17"/>
      <c r="L140" s="19"/>
      <c r="M140" s="19"/>
      <c r="N140" s="19"/>
    </row>
    <row r="141" spans="1:14" s="5" customFormat="1" ht="21" customHeight="1" x14ac:dyDescent="0.15">
      <c r="A141" s="19"/>
      <c r="B141" s="20"/>
      <c r="C141" s="19"/>
      <c r="D141" s="19"/>
      <c r="E141" s="19"/>
      <c r="F141" s="19"/>
      <c r="G141" s="19"/>
      <c r="H141" s="19"/>
      <c r="I141" s="19"/>
      <c r="J141" s="19"/>
      <c r="K141" s="17"/>
      <c r="L141" s="19"/>
      <c r="M141" s="19"/>
      <c r="N141" s="19"/>
    </row>
    <row r="142" spans="1:14" s="5" customFormat="1" ht="21" customHeight="1" x14ac:dyDescent="0.15">
      <c r="A142" s="19"/>
      <c r="B142" s="20"/>
      <c r="C142" s="19"/>
      <c r="D142" s="19"/>
      <c r="E142" s="19"/>
      <c r="F142" s="19"/>
      <c r="G142" s="19"/>
      <c r="H142" s="19"/>
      <c r="I142" s="19"/>
      <c r="J142" s="19"/>
      <c r="K142" s="17"/>
      <c r="L142" s="19"/>
      <c r="M142" s="19"/>
      <c r="N142" s="19"/>
    </row>
    <row r="143" spans="1:14" s="5" customFormat="1" ht="21" customHeight="1" x14ac:dyDescent="0.15">
      <c r="A143" s="19"/>
      <c r="B143" s="20"/>
      <c r="C143" s="19"/>
      <c r="D143" s="19"/>
      <c r="E143" s="19"/>
      <c r="F143" s="19"/>
      <c r="G143" s="19"/>
      <c r="H143" s="19"/>
      <c r="I143" s="19"/>
      <c r="J143" s="19"/>
      <c r="K143" s="17"/>
      <c r="L143" s="19"/>
      <c r="M143" s="19"/>
      <c r="N143" s="19"/>
    </row>
    <row r="144" spans="1:14" s="5" customFormat="1" ht="21" customHeight="1" x14ac:dyDescent="0.15">
      <c r="A144" s="19"/>
      <c r="B144" s="20"/>
      <c r="C144" s="19"/>
      <c r="D144" s="19"/>
      <c r="E144" s="19"/>
      <c r="F144" s="19"/>
      <c r="G144" s="19"/>
      <c r="H144" s="19"/>
      <c r="I144" s="19"/>
      <c r="J144" s="19"/>
      <c r="K144" s="17"/>
      <c r="L144" s="19"/>
      <c r="M144" s="19"/>
      <c r="N144" s="19"/>
    </row>
    <row r="145" spans="1:21" s="5" customFormat="1" ht="21" customHeight="1" x14ac:dyDescent="0.15">
      <c r="A145" s="19"/>
      <c r="B145" s="20"/>
      <c r="C145" s="19"/>
      <c r="D145" s="19"/>
      <c r="E145" s="19"/>
      <c r="F145" s="19"/>
      <c r="G145" s="19"/>
      <c r="H145" s="19"/>
      <c r="I145" s="19"/>
      <c r="J145" s="19"/>
      <c r="K145" s="17"/>
      <c r="L145" s="19"/>
      <c r="M145" s="19"/>
      <c r="N145" s="19"/>
    </row>
    <row r="146" spans="1:21" s="5" customFormat="1" ht="21" customHeight="1" x14ac:dyDescent="0.15">
      <c r="A146" s="19"/>
      <c r="B146" s="20"/>
      <c r="C146" s="19"/>
      <c r="D146" s="19"/>
      <c r="E146" s="19"/>
      <c r="F146" s="19"/>
      <c r="G146" s="19"/>
      <c r="H146" s="19"/>
      <c r="I146" s="19"/>
      <c r="J146" s="19"/>
      <c r="K146" s="17"/>
      <c r="L146" s="19"/>
      <c r="M146" s="19"/>
      <c r="N146" s="19"/>
    </row>
    <row r="147" spans="1:21" s="5" customFormat="1" ht="21" customHeight="1" x14ac:dyDescent="0.15">
      <c r="A147" s="19"/>
      <c r="B147" s="20"/>
      <c r="C147" s="19"/>
      <c r="D147" s="19"/>
      <c r="E147" s="19"/>
      <c r="F147" s="19"/>
      <c r="G147" s="19"/>
      <c r="H147" s="19"/>
      <c r="I147" s="19"/>
      <c r="J147" s="19"/>
      <c r="K147" s="17"/>
      <c r="L147" s="19"/>
      <c r="M147" s="19"/>
      <c r="N147" s="19"/>
    </row>
    <row r="148" spans="1:21" s="5" customFormat="1" ht="40.5" customHeight="1" x14ac:dyDescent="0.15">
      <c r="A148" s="19"/>
      <c r="B148" s="20"/>
      <c r="C148" s="19"/>
      <c r="D148" s="19"/>
      <c r="E148" s="19"/>
      <c r="F148" s="19"/>
      <c r="G148" s="19"/>
      <c r="H148" s="19"/>
      <c r="I148" s="19"/>
      <c r="J148" s="19"/>
      <c r="K148" s="17"/>
      <c r="L148" s="19"/>
      <c r="M148" s="19"/>
      <c r="N148" s="19"/>
    </row>
    <row r="149" spans="1:21" s="5" customFormat="1" ht="40.5" customHeight="1" x14ac:dyDescent="0.15">
      <c r="A149" s="19"/>
      <c r="B149" s="20"/>
      <c r="C149" s="19"/>
      <c r="D149" s="19"/>
      <c r="E149" s="19"/>
      <c r="F149" s="19"/>
      <c r="G149" s="19"/>
      <c r="H149" s="19"/>
      <c r="I149" s="19"/>
      <c r="J149" s="19"/>
      <c r="K149" s="17"/>
      <c r="L149" s="19"/>
      <c r="M149" s="19"/>
      <c r="N149" s="19"/>
    </row>
    <row r="150" spans="1:21" s="5" customFormat="1" ht="40.5" customHeight="1" x14ac:dyDescent="0.15">
      <c r="A150" s="19"/>
      <c r="B150" s="20"/>
      <c r="C150" s="19"/>
      <c r="D150" s="19"/>
      <c r="E150" s="19"/>
      <c r="F150" s="19"/>
      <c r="G150" s="19"/>
      <c r="H150" s="19"/>
      <c r="I150" s="19"/>
      <c r="J150" s="19"/>
      <c r="K150" s="17"/>
      <c r="L150" s="19"/>
      <c r="M150" s="19"/>
      <c r="N150" s="19"/>
    </row>
    <row r="151" spans="1:21" s="5" customFormat="1" ht="40.5" customHeight="1" x14ac:dyDescent="0.15">
      <c r="A151" s="19"/>
      <c r="B151" s="20"/>
      <c r="C151" s="19"/>
      <c r="D151" s="19"/>
      <c r="E151" s="19"/>
      <c r="F151" s="19"/>
      <c r="G151" s="19"/>
      <c r="H151" s="19"/>
      <c r="I151" s="19"/>
      <c r="J151" s="19"/>
      <c r="K151" s="17"/>
      <c r="L151" s="19"/>
      <c r="M151" s="19"/>
      <c r="N151" s="19"/>
    </row>
    <row r="152" spans="1:21" s="5" customFormat="1" ht="27" customHeight="1" x14ac:dyDescent="0.15">
      <c r="A152" s="19"/>
      <c r="B152" s="20"/>
      <c r="C152" s="19"/>
      <c r="D152" s="19"/>
      <c r="E152" s="19"/>
      <c r="F152" s="19"/>
      <c r="G152" s="19"/>
      <c r="H152" s="19"/>
      <c r="I152" s="19"/>
      <c r="J152" s="19"/>
      <c r="K152" s="17"/>
      <c r="L152" s="19"/>
      <c r="M152" s="19"/>
      <c r="N152" s="19"/>
    </row>
    <row r="153" spans="1:21" s="5" customFormat="1" ht="21" customHeight="1" x14ac:dyDescent="0.15">
      <c r="A153" s="19"/>
      <c r="B153" s="20"/>
      <c r="C153" s="19"/>
      <c r="D153" s="19"/>
      <c r="E153" s="19"/>
      <c r="F153" s="19"/>
      <c r="G153" s="19"/>
      <c r="H153" s="19"/>
      <c r="I153" s="19"/>
      <c r="J153" s="19"/>
      <c r="K153" s="17"/>
      <c r="L153" s="19"/>
      <c r="M153" s="19"/>
      <c r="N153" s="19"/>
      <c r="O153" s="25"/>
      <c r="P153" s="26"/>
      <c r="Q153" s="26"/>
      <c r="R153" s="26"/>
      <c r="S153" s="26"/>
      <c r="T153" s="26"/>
      <c r="U153" s="26"/>
    </row>
    <row r="154" spans="1:21" s="5" customFormat="1" ht="21" customHeight="1" x14ac:dyDescent="0.15">
      <c r="A154" s="19"/>
      <c r="B154" s="20"/>
      <c r="C154" s="19"/>
      <c r="D154" s="19"/>
      <c r="E154" s="19"/>
      <c r="F154" s="19"/>
      <c r="G154" s="19"/>
      <c r="H154" s="19"/>
      <c r="I154" s="19"/>
      <c r="J154" s="19"/>
      <c r="K154" s="17"/>
      <c r="L154" s="19"/>
      <c r="M154" s="19"/>
      <c r="N154" s="19"/>
      <c r="O154" s="36"/>
      <c r="P154" s="36"/>
      <c r="Q154" s="36"/>
      <c r="R154" s="36"/>
      <c r="S154" s="36"/>
      <c r="T154" s="36"/>
      <c r="U154" s="36"/>
    </row>
    <row r="155" spans="1:21" s="5" customFormat="1" ht="21" customHeight="1" x14ac:dyDescent="0.15">
      <c r="A155" s="19"/>
      <c r="B155" s="20"/>
      <c r="C155" s="19"/>
      <c r="D155" s="19"/>
      <c r="E155" s="19"/>
      <c r="F155" s="19"/>
      <c r="G155" s="19"/>
      <c r="H155" s="19"/>
      <c r="I155" s="19"/>
      <c r="J155" s="19"/>
      <c r="K155" s="17"/>
      <c r="L155" s="19"/>
      <c r="M155" s="19"/>
      <c r="N155" s="19"/>
      <c r="O155" s="36"/>
      <c r="P155" s="26"/>
      <c r="Q155" s="26"/>
      <c r="R155" s="36"/>
      <c r="S155" s="36"/>
      <c r="T155" s="36"/>
      <c r="U155" s="36"/>
    </row>
    <row r="156" spans="1:21" s="5" customFormat="1" ht="27" customHeight="1" x14ac:dyDescent="0.15">
      <c r="A156" s="19"/>
      <c r="B156" s="20"/>
      <c r="C156" s="19"/>
      <c r="D156" s="19"/>
      <c r="E156" s="19"/>
      <c r="F156" s="19"/>
      <c r="G156" s="19"/>
      <c r="H156" s="19"/>
      <c r="I156" s="19"/>
      <c r="J156" s="19"/>
      <c r="K156" s="17"/>
      <c r="L156" s="19"/>
      <c r="M156" s="19"/>
      <c r="N156" s="19"/>
      <c r="O156" s="26"/>
      <c r="P156" s="26"/>
      <c r="Q156" s="26"/>
      <c r="R156" s="26"/>
      <c r="S156" s="26"/>
      <c r="T156" s="26"/>
      <c r="U156" s="26"/>
    </row>
    <row r="157" spans="1:21" s="5" customFormat="1" ht="27" customHeight="1" x14ac:dyDescent="0.15">
      <c r="A157" s="19"/>
      <c r="B157" s="20"/>
      <c r="C157" s="19"/>
      <c r="D157" s="19"/>
      <c r="E157" s="19"/>
      <c r="F157" s="19"/>
      <c r="G157" s="19"/>
      <c r="H157" s="19"/>
      <c r="I157" s="19"/>
      <c r="J157" s="19"/>
      <c r="K157" s="17"/>
      <c r="L157" s="19"/>
      <c r="M157" s="19"/>
      <c r="N157" s="19"/>
      <c r="O157" s="26"/>
      <c r="P157" s="26"/>
      <c r="Q157" s="26"/>
      <c r="R157" s="26"/>
      <c r="S157" s="26"/>
      <c r="T157" s="26"/>
      <c r="U157" s="26"/>
    </row>
    <row r="158" spans="1:21" s="5" customFormat="1" ht="27" customHeight="1" x14ac:dyDescent="0.15">
      <c r="A158" s="19"/>
      <c r="B158" s="20"/>
      <c r="C158" s="19"/>
      <c r="D158" s="19"/>
      <c r="E158" s="19"/>
      <c r="F158" s="19"/>
      <c r="G158" s="19"/>
      <c r="H158" s="19"/>
      <c r="I158" s="19"/>
      <c r="J158" s="19"/>
      <c r="K158" s="17"/>
      <c r="L158" s="19"/>
      <c r="M158" s="19"/>
      <c r="N158" s="19"/>
      <c r="O158" s="26"/>
      <c r="P158" s="26"/>
      <c r="Q158" s="26"/>
      <c r="R158" s="26"/>
      <c r="S158" s="26"/>
      <c r="T158" s="26"/>
      <c r="U158" s="26"/>
    </row>
    <row r="159" spans="1:21" s="5" customFormat="1" ht="27" customHeight="1" x14ac:dyDescent="0.15">
      <c r="A159" s="19"/>
      <c r="B159" s="20"/>
      <c r="C159" s="19"/>
      <c r="D159" s="19"/>
      <c r="E159" s="19"/>
      <c r="F159" s="19"/>
      <c r="G159" s="19"/>
      <c r="H159" s="19"/>
      <c r="I159" s="19"/>
      <c r="J159" s="19"/>
      <c r="K159" s="17"/>
      <c r="L159" s="19"/>
      <c r="M159" s="19"/>
      <c r="N159" s="19"/>
      <c r="O159" s="26"/>
      <c r="P159" s="26"/>
      <c r="Q159" s="26"/>
      <c r="R159" s="26"/>
      <c r="S159" s="26"/>
      <c r="T159" s="26"/>
      <c r="U159" s="26"/>
    </row>
    <row r="160" spans="1:21" s="5" customFormat="1" ht="27" customHeight="1" x14ac:dyDescent="0.15">
      <c r="A160" s="19"/>
      <c r="B160" s="20"/>
      <c r="C160" s="19"/>
      <c r="D160" s="19"/>
      <c r="E160" s="19"/>
      <c r="F160" s="19"/>
      <c r="G160" s="19"/>
      <c r="H160" s="19"/>
      <c r="I160" s="19"/>
      <c r="J160" s="19"/>
      <c r="K160" s="17"/>
      <c r="L160" s="19"/>
      <c r="M160" s="19"/>
      <c r="N160" s="19"/>
      <c r="O160" s="26"/>
      <c r="P160" s="26"/>
      <c r="Q160" s="26"/>
      <c r="R160" s="26"/>
      <c r="S160" s="26"/>
      <c r="T160" s="26"/>
      <c r="U160" s="26"/>
    </row>
    <row r="161" spans="1:21" s="5" customFormat="1" ht="27" customHeight="1" x14ac:dyDescent="0.15">
      <c r="A161" s="19"/>
      <c r="B161" s="20"/>
      <c r="C161" s="19"/>
      <c r="D161" s="19"/>
      <c r="E161" s="19"/>
      <c r="F161" s="19"/>
      <c r="G161" s="19"/>
      <c r="H161" s="19"/>
      <c r="I161" s="19"/>
      <c r="J161" s="19"/>
      <c r="K161" s="17"/>
      <c r="L161" s="19"/>
      <c r="M161" s="19"/>
      <c r="N161" s="19"/>
      <c r="O161" s="26"/>
      <c r="P161" s="26"/>
      <c r="Q161" s="26"/>
      <c r="R161" s="26"/>
      <c r="S161" s="26"/>
      <c r="T161" s="26"/>
      <c r="U161" s="26"/>
    </row>
    <row r="162" spans="1:21" s="5" customFormat="1" ht="27" customHeight="1" x14ac:dyDescent="0.15">
      <c r="A162" s="19"/>
      <c r="B162" s="20"/>
      <c r="C162" s="19"/>
      <c r="D162" s="19"/>
      <c r="E162" s="19"/>
      <c r="F162" s="19"/>
      <c r="G162" s="19"/>
      <c r="H162" s="19"/>
      <c r="I162" s="19"/>
      <c r="J162" s="19"/>
      <c r="K162" s="17"/>
      <c r="L162" s="19"/>
      <c r="M162" s="19"/>
      <c r="N162" s="19"/>
      <c r="O162" s="26"/>
      <c r="P162" s="26"/>
      <c r="Q162" s="26"/>
      <c r="R162" s="26"/>
      <c r="S162" s="26"/>
      <c r="T162" s="26"/>
      <c r="U162" s="26"/>
    </row>
    <row r="163" spans="1:21" s="5" customFormat="1" ht="21" customHeight="1" x14ac:dyDescent="0.15">
      <c r="A163" s="19"/>
      <c r="B163" s="20"/>
      <c r="C163" s="19"/>
      <c r="D163" s="19"/>
      <c r="E163" s="19"/>
      <c r="F163" s="19"/>
      <c r="G163" s="19"/>
      <c r="H163" s="19"/>
      <c r="I163" s="19"/>
      <c r="J163" s="19"/>
      <c r="K163" s="17"/>
      <c r="L163" s="19"/>
      <c r="M163" s="19"/>
      <c r="N163" s="19"/>
      <c r="O163" s="26"/>
      <c r="P163" s="26"/>
      <c r="Q163" s="26"/>
      <c r="R163" s="26"/>
      <c r="S163" s="26"/>
      <c r="T163" s="26"/>
      <c r="U163" s="26"/>
    </row>
    <row r="164" spans="1:21" s="5" customFormat="1" ht="21" customHeight="1" x14ac:dyDescent="0.15">
      <c r="A164" s="19"/>
      <c r="B164" s="20"/>
      <c r="C164" s="19"/>
      <c r="D164" s="19"/>
      <c r="E164" s="19"/>
      <c r="F164" s="19"/>
      <c r="G164" s="19"/>
      <c r="H164" s="19"/>
      <c r="I164" s="19"/>
      <c r="J164" s="19"/>
      <c r="K164" s="17"/>
      <c r="L164" s="19"/>
      <c r="M164" s="19"/>
      <c r="N164" s="19"/>
      <c r="O164" s="26"/>
      <c r="P164" s="26"/>
      <c r="Q164" s="26"/>
      <c r="R164" s="26"/>
      <c r="S164" s="26"/>
      <c r="T164" s="26"/>
      <c r="U164" s="26"/>
    </row>
    <row r="165" spans="1:21" s="5" customFormat="1" ht="21" customHeight="1" x14ac:dyDescent="0.15">
      <c r="A165" s="19"/>
      <c r="B165" s="20"/>
      <c r="C165" s="19"/>
      <c r="D165" s="19"/>
      <c r="E165" s="19"/>
      <c r="F165" s="19"/>
      <c r="G165" s="19"/>
      <c r="H165" s="19"/>
      <c r="I165" s="19"/>
      <c r="J165" s="19"/>
      <c r="K165" s="17"/>
      <c r="L165" s="19"/>
      <c r="M165" s="19"/>
      <c r="N165" s="19"/>
    </row>
    <row r="166" spans="1:21" s="5" customFormat="1" ht="21" customHeight="1" x14ac:dyDescent="0.15">
      <c r="A166" s="19"/>
      <c r="B166" s="20"/>
      <c r="C166" s="19"/>
      <c r="D166" s="19"/>
      <c r="E166" s="19"/>
      <c r="F166" s="19"/>
      <c r="G166" s="19"/>
      <c r="H166" s="19"/>
      <c r="I166" s="19"/>
      <c r="J166" s="19"/>
      <c r="K166" s="17"/>
      <c r="L166" s="19"/>
      <c r="M166" s="19"/>
      <c r="N166" s="19"/>
    </row>
    <row r="167" spans="1:21" s="5" customFormat="1" ht="20.25" customHeight="1" x14ac:dyDescent="0.15">
      <c r="A167" s="19"/>
      <c r="B167" s="20"/>
      <c r="C167" s="19"/>
      <c r="D167" s="19"/>
      <c r="E167" s="19"/>
      <c r="F167" s="19"/>
      <c r="G167" s="19"/>
      <c r="H167" s="19"/>
      <c r="I167" s="19"/>
      <c r="J167" s="19"/>
      <c r="K167" s="17"/>
      <c r="L167" s="19"/>
      <c r="M167" s="19"/>
      <c r="N167" s="19"/>
    </row>
    <row r="168" spans="1:21" s="5" customFormat="1" ht="20.25" customHeight="1" x14ac:dyDescent="0.15">
      <c r="A168" s="19"/>
      <c r="B168" s="20"/>
      <c r="C168" s="19"/>
      <c r="D168" s="19"/>
      <c r="E168" s="19"/>
      <c r="F168" s="19"/>
      <c r="G168" s="19"/>
      <c r="H168" s="19"/>
      <c r="I168" s="19"/>
      <c r="J168" s="19"/>
      <c r="K168" s="17"/>
      <c r="L168" s="19"/>
      <c r="M168" s="19"/>
      <c r="N168" s="19"/>
    </row>
    <row r="169" spans="1:21" s="5" customFormat="1" ht="18.75" customHeight="1" x14ac:dyDescent="0.15">
      <c r="A169" s="19"/>
      <c r="B169" s="20"/>
      <c r="C169" s="19"/>
      <c r="D169" s="19"/>
      <c r="E169" s="19"/>
      <c r="F169" s="19"/>
      <c r="G169" s="19"/>
      <c r="H169" s="19"/>
      <c r="I169" s="19"/>
      <c r="J169" s="19"/>
      <c r="K169" s="17"/>
      <c r="L169" s="19"/>
      <c r="M169" s="19"/>
      <c r="N169" s="19"/>
    </row>
    <row r="170" spans="1:21" s="5" customFormat="1" ht="48.75" customHeight="1" x14ac:dyDescent="0.15">
      <c r="A170" s="19"/>
      <c r="B170" s="20"/>
      <c r="C170" s="19"/>
      <c r="D170" s="19"/>
      <c r="E170" s="19"/>
      <c r="F170" s="19"/>
      <c r="G170" s="19"/>
      <c r="H170" s="19"/>
      <c r="I170" s="19"/>
      <c r="J170" s="19"/>
      <c r="K170" s="17"/>
      <c r="L170" s="19"/>
      <c r="M170" s="19"/>
      <c r="N170" s="19"/>
    </row>
    <row r="171" spans="1:21" s="5" customFormat="1" ht="16.5" customHeight="1" x14ac:dyDescent="0.15">
      <c r="A171" s="19"/>
      <c r="B171" s="20"/>
      <c r="C171" s="19"/>
      <c r="D171" s="19"/>
      <c r="E171" s="19"/>
      <c r="F171" s="19"/>
      <c r="G171" s="19"/>
      <c r="H171" s="19"/>
      <c r="I171" s="19"/>
      <c r="J171" s="19"/>
      <c r="K171" s="17"/>
      <c r="L171" s="19"/>
      <c r="M171" s="19"/>
      <c r="N171" s="19"/>
    </row>
    <row r="172" spans="1:21" s="5" customFormat="1" ht="16.5" customHeight="1" x14ac:dyDescent="0.15">
      <c r="A172" s="19"/>
      <c r="B172" s="20"/>
      <c r="C172" s="19"/>
      <c r="D172" s="19"/>
      <c r="E172" s="19"/>
      <c r="F172" s="19"/>
      <c r="G172" s="19"/>
      <c r="H172" s="19"/>
      <c r="I172" s="19"/>
      <c r="J172" s="19"/>
      <c r="K172" s="17"/>
      <c r="L172" s="19"/>
      <c r="M172" s="19"/>
      <c r="N172" s="19"/>
    </row>
    <row r="173" spans="1:21" s="5" customFormat="1" ht="14.25" x14ac:dyDescent="0.15">
      <c r="A173" s="19"/>
      <c r="B173" s="20"/>
      <c r="C173" s="19"/>
      <c r="D173" s="19"/>
      <c r="E173" s="19"/>
      <c r="F173" s="19"/>
      <c r="G173" s="19"/>
      <c r="H173" s="19"/>
      <c r="I173" s="19"/>
      <c r="J173" s="19"/>
      <c r="K173" s="17"/>
      <c r="L173" s="19"/>
      <c r="M173" s="19"/>
      <c r="N173" s="19"/>
    </row>
  </sheetData>
  <sheetProtection sheet="1" insertRows="0"/>
  <mergeCells count="165">
    <mergeCell ref="C120:D120"/>
    <mergeCell ref="E120:H120"/>
    <mergeCell ref="I120:J120"/>
    <mergeCell ref="C118:D118"/>
    <mergeCell ref="E118:H118"/>
    <mergeCell ref="I118:J118"/>
    <mergeCell ref="C119:D119"/>
    <mergeCell ref="E119:H119"/>
    <mergeCell ref="I119:J119"/>
    <mergeCell ref="C111:K112"/>
    <mergeCell ref="C115:K115"/>
    <mergeCell ref="C116:D116"/>
    <mergeCell ref="E116:H116"/>
    <mergeCell ref="I116:J116"/>
    <mergeCell ref="C117:D117"/>
    <mergeCell ref="E117:H117"/>
    <mergeCell ref="I117:J117"/>
    <mergeCell ref="C104:D104"/>
    <mergeCell ref="E104:G104"/>
    <mergeCell ref="I104:J104"/>
    <mergeCell ref="C105:D105"/>
    <mergeCell ref="E105:G105"/>
    <mergeCell ref="I105:J105"/>
    <mergeCell ref="C102:D102"/>
    <mergeCell ref="E102:G102"/>
    <mergeCell ref="I102:J102"/>
    <mergeCell ref="C103:D103"/>
    <mergeCell ref="E103:G103"/>
    <mergeCell ref="I103:J103"/>
    <mergeCell ref="C100:D100"/>
    <mergeCell ref="E100:G100"/>
    <mergeCell ref="I100:J100"/>
    <mergeCell ref="C101:D101"/>
    <mergeCell ref="E101:G101"/>
    <mergeCell ref="I101:J101"/>
    <mergeCell ref="C98:D98"/>
    <mergeCell ref="E98:G98"/>
    <mergeCell ref="I98:J98"/>
    <mergeCell ref="C99:D99"/>
    <mergeCell ref="E99:G99"/>
    <mergeCell ref="I99:J99"/>
    <mergeCell ref="C92:K93"/>
    <mergeCell ref="C96:D97"/>
    <mergeCell ref="E96:G97"/>
    <mergeCell ref="H96:J96"/>
    <mergeCell ref="K96:K97"/>
    <mergeCell ref="I97:J97"/>
    <mergeCell ref="C87:D87"/>
    <mergeCell ref="E87:F87"/>
    <mergeCell ref="G87:H87"/>
    <mergeCell ref="I87:J87"/>
    <mergeCell ref="C88:D88"/>
    <mergeCell ref="E88:F88"/>
    <mergeCell ref="G88:H88"/>
    <mergeCell ref="I88:J88"/>
    <mergeCell ref="C85:D85"/>
    <mergeCell ref="E85:F85"/>
    <mergeCell ref="G85:H85"/>
    <mergeCell ref="I85:J85"/>
    <mergeCell ref="C86:D86"/>
    <mergeCell ref="E86:F86"/>
    <mergeCell ref="G86:H86"/>
    <mergeCell ref="I86:J86"/>
    <mergeCell ref="K82:K83"/>
    <mergeCell ref="G83:H83"/>
    <mergeCell ref="I83:J83"/>
    <mergeCell ref="C84:D84"/>
    <mergeCell ref="E84:F84"/>
    <mergeCell ref="G84:H84"/>
    <mergeCell ref="I84:J84"/>
    <mergeCell ref="C76:D76"/>
    <mergeCell ref="I76:J76"/>
    <mergeCell ref="C77:D77"/>
    <mergeCell ref="I77:J77"/>
    <mergeCell ref="C82:D83"/>
    <mergeCell ref="E82:F83"/>
    <mergeCell ref="G82:J82"/>
    <mergeCell ref="C78:D78"/>
    <mergeCell ref="I78:J78"/>
    <mergeCell ref="C73:D73"/>
    <mergeCell ref="I73:J73"/>
    <mergeCell ref="C74:D74"/>
    <mergeCell ref="I74:J74"/>
    <mergeCell ref="C75:D75"/>
    <mergeCell ref="I75:J75"/>
    <mergeCell ref="C70:D70"/>
    <mergeCell ref="I70:J70"/>
    <mergeCell ref="C71:D71"/>
    <mergeCell ref="I71:J71"/>
    <mergeCell ref="C72:D72"/>
    <mergeCell ref="I72:J72"/>
    <mergeCell ref="C64:K64"/>
    <mergeCell ref="C68:E68"/>
    <mergeCell ref="F68:H68"/>
    <mergeCell ref="I68:J69"/>
    <mergeCell ref="K68:K69"/>
    <mergeCell ref="C69:D69"/>
    <mergeCell ref="C48:K48"/>
    <mergeCell ref="C51:C52"/>
    <mergeCell ref="D51:D52"/>
    <mergeCell ref="E51:E52"/>
    <mergeCell ref="F51:F52"/>
    <mergeCell ref="G51:G52"/>
    <mergeCell ref="H51:H52"/>
    <mergeCell ref="I51:J51"/>
    <mergeCell ref="K51:K52"/>
    <mergeCell ref="C43:D43"/>
    <mergeCell ref="E43:F43"/>
    <mergeCell ref="I43:J43"/>
    <mergeCell ref="C44:D44"/>
    <mergeCell ref="E44:F44"/>
    <mergeCell ref="I44:J44"/>
    <mergeCell ref="C41:D41"/>
    <mergeCell ref="E41:F41"/>
    <mergeCell ref="I41:J41"/>
    <mergeCell ref="C42:D42"/>
    <mergeCell ref="E42:F42"/>
    <mergeCell ref="I42:J42"/>
    <mergeCell ref="C39:D39"/>
    <mergeCell ref="E39:F39"/>
    <mergeCell ref="I39:J39"/>
    <mergeCell ref="C40:D40"/>
    <mergeCell ref="E40:F40"/>
    <mergeCell ref="I40:J40"/>
    <mergeCell ref="C37:D37"/>
    <mergeCell ref="E37:F37"/>
    <mergeCell ref="I37:J37"/>
    <mergeCell ref="C38:D38"/>
    <mergeCell ref="E38:F38"/>
    <mergeCell ref="I38:J38"/>
    <mergeCell ref="C28:D28"/>
    <mergeCell ref="E28:G28"/>
    <mergeCell ref="C32:K32"/>
    <mergeCell ref="C35:D36"/>
    <mergeCell ref="E35:F36"/>
    <mergeCell ref="G35:J35"/>
    <mergeCell ref="K35:K36"/>
    <mergeCell ref="I36:J36"/>
    <mergeCell ref="C25:D25"/>
    <mergeCell ref="E25:G25"/>
    <mergeCell ref="C26:D26"/>
    <mergeCell ref="E26:G26"/>
    <mergeCell ref="C27:D27"/>
    <mergeCell ref="E27:G27"/>
    <mergeCell ref="C23:D23"/>
    <mergeCell ref="E23:G23"/>
    <mergeCell ref="C24:D24"/>
    <mergeCell ref="E24:G24"/>
    <mergeCell ref="H14:J14"/>
    <mergeCell ref="H15:J15"/>
    <mergeCell ref="H16:J16"/>
    <mergeCell ref="C21:G21"/>
    <mergeCell ref="H21:H22"/>
    <mergeCell ref="I21:J21"/>
    <mergeCell ref="A2:K2"/>
    <mergeCell ref="B3:D3"/>
    <mergeCell ref="E3:F3"/>
    <mergeCell ref="B4:D4"/>
    <mergeCell ref="E4:F4"/>
    <mergeCell ref="H13:J13"/>
    <mergeCell ref="K21:K22"/>
    <mergeCell ref="C22:D22"/>
    <mergeCell ref="E22:G22"/>
    <mergeCell ref="B5:D5"/>
    <mergeCell ref="E5:F5"/>
  </mergeCells>
  <phoneticPr fontId="2"/>
  <dataValidations count="1">
    <dataValidation type="list" allowBlank="1" showInputMessage="1" showErrorMessage="1" sqref="H23:H28" xr:uid="{00000000-0002-0000-0300-000000000000}">
      <formula1>"第一四半期,第二四半期,第三四半期,第四四半期"</formula1>
    </dataValidation>
  </dataValidations>
  <pageMargins left="0.78740157480314965" right="0.78740157480314965" top="0.98425196850393704" bottom="0.98425196850393704" header="0.51181102362204722" footer="0.51181102362204722"/>
  <pageSetup paperSize="9" scale="59" fitToHeight="0" orientation="portrait" r:id="rId1"/>
  <headerFooter alignWithMargins="0">
    <oddHeader>&amp;C&amp;A</oddHeader>
    <oddFooter>&amp;C&amp;P / &amp;N ページ</oddFooter>
  </headerFooter>
  <rowBreaks count="6" manualBreakCount="6">
    <brk id="33" max="10" man="1"/>
    <brk id="49" max="10" man="1"/>
    <brk id="65" max="10" man="1"/>
    <brk id="94" max="10" man="1"/>
    <brk id="113" max="16383" man="1"/>
    <brk id="12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238125</xdr:colOff>
                    <xdr:row>107</xdr:row>
                    <xdr:rowOff>28575</xdr:rowOff>
                  </from>
                  <to>
                    <xdr:col>2</xdr:col>
                    <xdr:colOff>419100</xdr:colOff>
                    <xdr:row>107</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238125</xdr:colOff>
                    <xdr:row>108</xdr:row>
                    <xdr:rowOff>28575</xdr:rowOff>
                  </from>
                  <to>
                    <xdr:col>2</xdr:col>
                    <xdr:colOff>419100</xdr:colOff>
                    <xdr:row>108</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238125</xdr:colOff>
                    <xdr:row>108</xdr:row>
                    <xdr:rowOff>28575</xdr:rowOff>
                  </from>
                  <to>
                    <xdr:col>2</xdr:col>
                    <xdr:colOff>419100</xdr:colOff>
                    <xdr:row>108</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 他制度での研究費助成等の受給状況の調査票</vt:lpstr>
      <vt:lpstr>様式B-2（予算内訳・機関1）</vt:lpstr>
      <vt:lpstr>' 他制度での研究費助成等の受給状況の調査票'!Print_Area</vt:lpstr>
      <vt:lpstr>'様式B-2（予算内訳・機関1）'!Print_Area</vt:lpstr>
    </vt:vector>
  </TitlesOfParts>
  <Company>ＪＳＴ</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ＪＳＴ</dc:creator>
  <cp:lastModifiedBy>JST拠点</cp:lastModifiedBy>
  <cp:lastPrinted>2021-12-15T12:10:36Z</cp:lastPrinted>
  <dcterms:created xsi:type="dcterms:W3CDTF">2001-04-03T15:44:31Z</dcterms:created>
  <dcterms:modified xsi:type="dcterms:W3CDTF">2021-12-24T07:53:17Z</dcterms:modified>
</cp:coreProperties>
</file>