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eki\Desktop\"/>
    </mc:Choice>
  </mc:AlternateContent>
  <xr:revisionPtr revIDLastSave="0" documentId="8_{ED3C4C16-D210-4336-AB63-6A98EC7FDEAB}" xr6:coauthVersionLast="31" xr6:coauthVersionMax="31" xr10:uidLastSave="{00000000-0000-0000-0000-000000000000}"/>
  <bookViews>
    <workbookView xWindow="0" yWindow="0" windowWidth="20430" windowHeight="8700" tabRatio="941" xr2:uid="{A9362C3A-C8CC-452B-894F-DE57F1CCE31F}"/>
  </bookViews>
  <sheets>
    <sheet name="研究責任者入力用・JST提出用フォーム " sheetId="15" r:id="rId1"/>
    <sheet name="参画企業入力用・仮集計用フォーム" sheetId="16" r:id="rId2"/>
  </sheets>
  <definedNames>
    <definedName name="_xlnm.Print_Area" localSheetId="0">'研究責任者入力用・JST提出用フォーム '!$A$1:$K$33</definedName>
    <definedName name="_xlnm.Print_Area" localSheetId="1">参画企業入力用・仮集計用フォーム!$A$1:$J$21</definedName>
    <definedName name="_xlnm.Print_Titles" localSheetId="0">'研究責任者入力用・JST提出用フォーム '!$10:$10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5" l="1"/>
  <c r="C27" i="15"/>
  <c r="C26" i="15"/>
  <c r="C25" i="15"/>
  <c r="C24" i="15"/>
  <c r="I17" i="15"/>
  <c r="E29" i="15"/>
  <c r="J19" i="15"/>
  <c r="I11" i="16"/>
  <c r="G15" i="16"/>
  <c r="E17" i="15" l="1"/>
  <c r="F17" i="15"/>
  <c r="G17" i="15"/>
  <c r="H16" i="15"/>
  <c r="J16" i="15" s="1"/>
  <c r="H15" i="15"/>
  <c r="J15" i="15" s="1"/>
  <c r="H14" i="15"/>
  <c r="J14" i="15" s="1"/>
  <c r="H13" i="15"/>
  <c r="J13" i="15" s="1"/>
  <c r="H12" i="15"/>
  <c r="J12" i="15" s="1"/>
  <c r="H29" i="15"/>
  <c r="J28" i="15"/>
  <c r="J27" i="15"/>
  <c r="J26" i="15"/>
  <c r="J25" i="15"/>
  <c r="I29" i="15"/>
  <c r="J23" i="15"/>
  <c r="J22" i="15"/>
  <c r="J21" i="15"/>
  <c r="J24" i="15"/>
  <c r="J20" i="15"/>
  <c r="H17" i="15" l="1"/>
  <c r="I8" i="15" s="1"/>
  <c r="J29" i="15"/>
  <c r="G12" i="16"/>
  <c r="J17" i="15" l="1"/>
  <c r="J8" i="15" s="1"/>
  <c r="F16" i="16"/>
  <c r="E16" i="16"/>
  <c r="D16" i="16"/>
  <c r="G14" i="16"/>
  <c r="G13" i="16"/>
  <c r="G16" i="16" l="1"/>
  <c r="I1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堰 喜八郎</author>
  </authors>
  <commentList>
    <comment ref="D5" authorId="0" shapeId="0" xr:uid="{0D6644A6-AF91-45A5-A453-7F692CF862B4}">
      <text>
        <r>
          <rPr>
            <b/>
            <sz val="9"/>
            <color indexed="81"/>
            <rFont val="MS P ゴシック"/>
            <family val="3"/>
            <charset val="128"/>
          </rPr>
          <t>プルダウンの中から選択ください。</t>
        </r>
      </text>
    </comment>
    <comment ref="C12" authorId="0" shapeId="0" xr:uid="{B8753117-940D-4561-8A92-E60A1A474C24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足りない場合は、「行挿入」で追加ください。</t>
        </r>
      </text>
    </comment>
    <comment ref="C19" authorId="0" shapeId="0" xr:uid="{200E0B0F-8F6F-4D0C-88DB-EFC18A304E82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足りない場合は、「行挿入」で追加してください。</t>
        </r>
      </text>
    </comment>
    <comment ref="C24" authorId="0" shapeId="0" xr:uid="{9946D420-6E69-40EB-A653-7AE49A82B1F1}">
      <text>
        <r>
          <rPr>
            <b/>
            <sz val="9"/>
            <color indexed="81"/>
            <rFont val="MS P ゴシック"/>
            <family val="3"/>
            <charset val="128"/>
          </rPr>
          <t>機関名称は変更ください。
足りない場合は、「行挿入」で追加してください。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堰 喜八郎</author>
  </authors>
  <commentList>
    <comment ref="D5" authorId="0" shapeId="0" xr:uid="{B4125206-D6EF-40A4-86AA-C5EB934C4F3D}">
      <text>
        <r>
          <rPr>
            <b/>
            <sz val="9"/>
            <color indexed="81"/>
            <rFont val="MS P ゴシック"/>
            <family val="3"/>
            <charset val="128"/>
          </rPr>
          <t>プルダウンの中から選択ください。</t>
        </r>
      </text>
    </comment>
    <comment ref="D11" authorId="0" shapeId="0" xr:uid="{71BE4EBB-96C7-442F-8E71-4FAF2A4E167C}">
      <text>
        <r>
          <rPr>
            <b/>
            <sz val="9"/>
            <color indexed="81"/>
            <rFont val="MS P ゴシック"/>
            <family val="3"/>
            <charset val="128"/>
          </rPr>
          <t>入力セルは白色のみで、色つきセルは基本的に計算式等が入っています。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<sst xmlns="http://schemas.openxmlformats.org/spreadsheetml/2006/main" count="63" uniqueCount="53">
  <si>
    <t>物品費</t>
    <rPh sb="0" eb="2">
      <t>ブッピン</t>
    </rPh>
    <rPh sb="2" eb="3">
      <t>ヒ</t>
    </rPh>
    <phoneticPr fontId="1"/>
  </si>
  <si>
    <t>旅費</t>
    <rPh sb="0" eb="2">
      <t>リョヒ</t>
    </rPh>
    <phoneticPr fontId="1"/>
  </si>
  <si>
    <t>人件費・謝金</t>
    <rPh sb="0" eb="3">
      <t>ジンケンヒ</t>
    </rPh>
    <rPh sb="4" eb="6">
      <t>シャキン</t>
    </rPh>
    <phoneticPr fontId="1"/>
  </si>
  <si>
    <t>JST委託費</t>
    <rPh sb="3" eb="5">
      <t>イタク</t>
    </rPh>
    <rPh sb="5" eb="6">
      <t>ヒ</t>
    </rPh>
    <phoneticPr fontId="1"/>
  </si>
  <si>
    <t>企業負担額</t>
    <rPh sb="0" eb="2">
      <t>キギョウ</t>
    </rPh>
    <rPh sb="2" eb="5">
      <t>フタンガク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</si>
  <si>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</si>
  <si>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</si>
  <si>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マッチング率</t>
    <rPh sb="5" eb="6">
      <t>リツ</t>
    </rPh>
    <phoneticPr fontId="1"/>
  </si>
  <si>
    <t>年間報告額</t>
    <rPh sb="0" eb="2">
      <t>ネンカン</t>
    </rPh>
    <rPh sb="2" eb="4">
      <t>ホウコク</t>
    </rPh>
    <rPh sb="4" eb="5">
      <t>ガク</t>
    </rPh>
    <phoneticPr fontId="1"/>
  </si>
  <si>
    <t>年度計画</t>
    <rPh sb="0" eb="2">
      <t>ネンド</t>
    </rPh>
    <rPh sb="2" eb="4">
      <t>ケイカク</t>
    </rPh>
    <phoneticPr fontId="1"/>
  </si>
  <si>
    <t>SIP第2期　マッチングファンド支出状況確認書</t>
    <rPh sb="3" eb="4">
      <t>ダイ</t>
    </rPh>
    <rPh sb="5" eb="6">
      <t>キ</t>
    </rPh>
    <rPh sb="16" eb="18">
      <t>シシュツ</t>
    </rPh>
    <rPh sb="18" eb="20">
      <t>ジョウキョウ</t>
    </rPh>
    <rPh sb="20" eb="23">
      <t>カクニンショ</t>
    </rPh>
    <phoneticPr fontId="1"/>
  </si>
  <si>
    <t>下期金額</t>
    <rPh sb="0" eb="2">
      <t>シモキ</t>
    </rPh>
    <rPh sb="2" eb="4">
      <t>キンガク</t>
    </rPh>
    <phoneticPr fontId="1"/>
  </si>
  <si>
    <t>上期金額</t>
    <rPh sb="0" eb="2">
      <t>カミキ</t>
    </rPh>
    <rPh sb="2" eb="4">
      <t>キンガク</t>
    </rPh>
    <phoneticPr fontId="1"/>
  </si>
  <si>
    <t>※11月末時点の提出の際は、「下期金額」は計画額を入れてください。</t>
    <rPh sb="3" eb="5">
      <t>ガツマツ</t>
    </rPh>
    <rPh sb="5" eb="7">
      <t>ジテン</t>
    </rPh>
    <rPh sb="8" eb="10">
      <t>テイシュツ</t>
    </rPh>
    <rPh sb="11" eb="12">
      <t>サイ</t>
    </rPh>
    <rPh sb="15" eb="17">
      <t>シモキ</t>
    </rPh>
    <rPh sb="17" eb="19">
      <t>キンガク</t>
    </rPh>
    <rPh sb="21" eb="23">
      <t>ケイカク</t>
    </rPh>
    <rPh sb="23" eb="24">
      <t>ガク</t>
    </rPh>
    <rPh sb="25" eb="26">
      <t>イ</t>
    </rPh>
    <phoneticPr fontId="1"/>
  </si>
  <si>
    <t>※「JSTからの委託研究費」の「年度計画」セルは、契約金額を入れてください。（契約変更による金額増減も加味。）</t>
    <rPh sb="8" eb="10">
      <t>イタク</t>
    </rPh>
    <rPh sb="10" eb="12">
      <t>ケンキュウ</t>
    </rPh>
    <rPh sb="12" eb="13">
      <t>ヒ</t>
    </rPh>
    <rPh sb="16" eb="18">
      <t>ネンド</t>
    </rPh>
    <rPh sb="18" eb="20">
      <t>ケイカク</t>
    </rPh>
    <rPh sb="25" eb="28">
      <t>ケイヤクキン</t>
    </rPh>
    <rPh sb="28" eb="29">
      <t>ガク</t>
    </rPh>
    <rPh sb="30" eb="31">
      <t>イ</t>
    </rPh>
    <rPh sb="39" eb="41">
      <t>ケイヤク</t>
    </rPh>
    <rPh sb="41" eb="43">
      <t>ヘンコウ</t>
    </rPh>
    <rPh sb="46" eb="48">
      <t>キンガク</t>
    </rPh>
    <rPh sb="48" eb="50">
      <t>ゾウゲン</t>
    </rPh>
    <rPh sb="51" eb="53">
      <t>カミ</t>
    </rPh>
    <phoneticPr fontId="1"/>
  </si>
  <si>
    <t>　研究開発項目名　：</t>
    <rPh sb="1" eb="3">
      <t>ケンキュウ</t>
    </rPh>
    <rPh sb="3" eb="5">
      <t>カイハツ</t>
    </rPh>
    <rPh sb="5" eb="8">
      <t>コウモクメイ</t>
    </rPh>
    <phoneticPr fontId="1"/>
  </si>
  <si>
    <t>　研究開発課題名　：</t>
    <rPh sb="1" eb="3">
      <t>ケンキュウ</t>
    </rPh>
    <rPh sb="3" eb="5">
      <t>カイハツ</t>
    </rPh>
    <rPh sb="5" eb="7">
      <t>カダイ</t>
    </rPh>
    <rPh sb="7" eb="8">
      <t>メイ</t>
    </rPh>
    <phoneticPr fontId="1"/>
  </si>
  <si>
    <t>　研究責任者名　：　</t>
    <rPh sb="1" eb="3">
      <t>ケンキュウ</t>
    </rPh>
    <rPh sb="3" eb="6">
      <t>セキニンシャ</t>
    </rPh>
    <rPh sb="6" eb="7">
      <t>メイ</t>
    </rPh>
    <rPh sb="7" eb="8">
      <t>ダイメイ</t>
    </rPh>
    <phoneticPr fontId="1"/>
  </si>
  <si>
    <t>　研究題目名　：</t>
    <rPh sb="1" eb="3">
      <t>ケンキュウ</t>
    </rPh>
    <rPh sb="3" eb="5">
      <t>ダイモク</t>
    </rPh>
    <rPh sb="5" eb="6">
      <t>メイ</t>
    </rPh>
    <phoneticPr fontId="1"/>
  </si>
  <si>
    <t>（単位：円）</t>
    <phoneticPr fontId="1"/>
  </si>
  <si>
    <t>※毎年度11月末及び翌年5月末までに提出してください。</t>
    <rPh sb="1" eb="4">
      <t>マイネンド</t>
    </rPh>
    <rPh sb="6" eb="8">
      <t>ガツマツ</t>
    </rPh>
    <rPh sb="8" eb="9">
      <t>オヨ</t>
    </rPh>
    <rPh sb="10" eb="12">
      <t>ヨクネン</t>
    </rPh>
    <rPh sb="13" eb="15">
      <t>ガツマツ</t>
    </rPh>
    <rPh sb="18" eb="20">
      <t>テイシュツ</t>
    </rPh>
    <phoneticPr fontId="1"/>
  </si>
  <si>
    <t>企業負担合計</t>
    <rPh sb="0" eb="2">
      <t>キギョウ</t>
    </rPh>
    <rPh sb="2" eb="4">
      <t>フタン</t>
    </rPh>
    <rPh sb="4" eb="6">
      <t>ゴウケイ</t>
    </rPh>
    <phoneticPr fontId="1"/>
  </si>
  <si>
    <t>※「JSTからの委託研究費」の「年度計画」セルは、契約金額を入れてください。（年度途中の契約変更による金額増減も加味。）</t>
    <rPh sb="8" eb="10">
      <t>イタク</t>
    </rPh>
    <rPh sb="10" eb="12">
      <t>ケンキュウ</t>
    </rPh>
    <rPh sb="12" eb="13">
      <t>ヒ</t>
    </rPh>
    <rPh sb="16" eb="18">
      <t>ネンド</t>
    </rPh>
    <rPh sb="18" eb="20">
      <t>ケイカク</t>
    </rPh>
    <rPh sb="25" eb="28">
      <t>ケイヤクキン</t>
    </rPh>
    <rPh sb="28" eb="29">
      <t>ガク</t>
    </rPh>
    <rPh sb="30" eb="31">
      <t>イ</t>
    </rPh>
    <rPh sb="39" eb="41">
      <t>ネンド</t>
    </rPh>
    <rPh sb="41" eb="43">
      <t>トチュウ</t>
    </rPh>
    <rPh sb="44" eb="46">
      <t>ケイヤク</t>
    </rPh>
    <rPh sb="46" eb="48">
      <t>ヘンコウ</t>
    </rPh>
    <rPh sb="51" eb="53">
      <t>キンガク</t>
    </rPh>
    <rPh sb="53" eb="55">
      <t>ゾウゲン</t>
    </rPh>
    <rPh sb="56" eb="58">
      <t>カミ</t>
    </rPh>
    <phoneticPr fontId="1"/>
  </si>
  <si>
    <t>※「JST委託費」の「今年度終了時の積算額」欄は、期中は「年度計画」欄を集計し、「年間報告額」欄に実績入力されたら、
　こちらの実績数字を集計する算式が入っています。</t>
    <rPh sb="5" eb="8">
      <t>イタクヒ</t>
    </rPh>
    <rPh sb="25" eb="27">
      <t>キチュウ</t>
    </rPh>
    <rPh sb="29" eb="31">
      <t>ネンド</t>
    </rPh>
    <rPh sb="31" eb="33">
      <t>ケイカク</t>
    </rPh>
    <rPh sb="34" eb="35">
      <t>ラン</t>
    </rPh>
    <rPh sb="36" eb="38">
      <t>シュウケイ</t>
    </rPh>
    <rPh sb="41" eb="43">
      <t>ネンカン</t>
    </rPh>
    <rPh sb="43" eb="45">
      <t>ホウコク</t>
    </rPh>
    <rPh sb="45" eb="46">
      <t>ガク</t>
    </rPh>
    <rPh sb="47" eb="48">
      <t>ラン</t>
    </rPh>
    <rPh sb="49" eb="51">
      <t>ジッセキ</t>
    </rPh>
    <rPh sb="51" eb="53">
      <t>ニュウリョク</t>
    </rPh>
    <rPh sb="64" eb="66">
      <t>ジッセキ</t>
    </rPh>
    <rPh sb="66" eb="68">
      <t>スウジ</t>
    </rPh>
    <rPh sb="69" eb="71">
      <t>シュウケイ</t>
    </rPh>
    <rPh sb="73" eb="75">
      <t>サンシキ</t>
    </rPh>
    <rPh sb="76" eb="77">
      <t>ハイ</t>
    </rPh>
    <phoneticPr fontId="1"/>
  </si>
  <si>
    <t>※11月末時点の提出の際は、「上期金額」欄には実績を、「下期金額」欄には計画額を入れてください。</t>
    <rPh sb="3" eb="5">
      <t>ガツマツ</t>
    </rPh>
    <rPh sb="5" eb="7">
      <t>ジテン</t>
    </rPh>
    <rPh sb="8" eb="10">
      <t>テイシュツ</t>
    </rPh>
    <rPh sb="11" eb="12">
      <t>サイ</t>
    </rPh>
    <rPh sb="15" eb="17">
      <t>カミキ</t>
    </rPh>
    <rPh sb="17" eb="19">
      <t>キンガク</t>
    </rPh>
    <rPh sb="20" eb="21">
      <t>ラン</t>
    </rPh>
    <rPh sb="23" eb="25">
      <t>ジッセキ</t>
    </rPh>
    <rPh sb="28" eb="30">
      <t>シモキ</t>
    </rPh>
    <rPh sb="30" eb="32">
      <t>キンガク</t>
    </rPh>
    <rPh sb="33" eb="34">
      <t>ラン</t>
    </rPh>
    <rPh sb="36" eb="38">
      <t>ケイカク</t>
    </rPh>
    <rPh sb="38" eb="39">
      <t>ガク</t>
    </rPh>
    <rPh sb="40" eb="41">
      <t>イ</t>
    </rPh>
    <phoneticPr fontId="1"/>
  </si>
  <si>
    <t>〈報告様式１〉</t>
    <rPh sb="1" eb="3">
      <t>ホウコク</t>
    </rPh>
    <rPh sb="3" eb="5">
      <t>ヨウシキ</t>
    </rPh>
    <phoneticPr fontId="1"/>
  </si>
  <si>
    <t>当年度分</t>
    <rPh sb="0" eb="3">
      <t>トウネンド</t>
    </rPh>
    <rPh sb="3" eb="4">
      <t>ブン</t>
    </rPh>
    <phoneticPr fontId="1"/>
  </si>
  <si>
    <t>累計分</t>
    <rPh sb="0" eb="2">
      <t>ルイケイ</t>
    </rPh>
    <rPh sb="2" eb="3">
      <t>ブン</t>
    </rPh>
    <phoneticPr fontId="1"/>
  </si>
  <si>
    <r>
      <t>SIP第2期　マッチングファンド支出状況確</t>
    </r>
    <r>
      <rPr>
        <b/>
        <sz val="11"/>
        <rFont val="游ゴシック"/>
        <family val="3"/>
        <charset val="128"/>
        <scheme val="minor"/>
      </rPr>
      <t>認書</t>
    </r>
    <r>
      <rPr>
        <b/>
        <sz val="11"/>
        <color rgb="FFFF0000"/>
        <rFont val="游ゴシック"/>
        <family val="3"/>
        <charset val="128"/>
        <scheme val="minor"/>
      </rPr>
      <t>（参画企業入力用・仮集計フォーム）</t>
    </r>
    <rPh sb="3" eb="4">
      <t>ダイ</t>
    </rPh>
    <rPh sb="5" eb="6">
      <t>キ</t>
    </rPh>
    <rPh sb="16" eb="18">
      <t>シシュツ</t>
    </rPh>
    <rPh sb="18" eb="20">
      <t>ジョウキョウ</t>
    </rPh>
    <rPh sb="20" eb="23">
      <t>カクニンショ</t>
    </rPh>
    <rPh sb="24" eb="26">
      <t>サンカク</t>
    </rPh>
    <rPh sb="26" eb="28">
      <t>キギョウ</t>
    </rPh>
    <rPh sb="28" eb="30">
      <t>ニュウリョク</t>
    </rPh>
    <rPh sb="30" eb="31">
      <t>ヨウ</t>
    </rPh>
    <rPh sb="32" eb="33">
      <t>カリ</t>
    </rPh>
    <rPh sb="33" eb="35">
      <t>シュウケイ</t>
    </rPh>
    <phoneticPr fontId="1"/>
  </si>
  <si>
    <t>　</t>
  </si>
  <si>
    <t>〈報告様式１）用のワークシート</t>
    <rPh sb="1" eb="3">
      <t>ホウコク</t>
    </rPh>
    <rPh sb="3" eb="5">
      <t>ヨウシキ</t>
    </rPh>
    <rPh sb="7" eb="8">
      <t>ヨウ</t>
    </rPh>
    <phoneticPr fontId="1"/>
  </si>
  <si>
    <t>JST委託費合計（大学等＋企業等）</t>
    <rPh sb="3" eb="5">
      <t>イタク</t>
    </rPh>
    <rPh sb="5" eb="6">
      <t>ヒ</t>
    </rPh>
    <rPh sb="6" eb="8">
      <t>ゴウケイ</t>
    </rPh>
    <rPh sb="9" eb="12">
      <t>ダイガクトウ</t>
    </rPh>
    <rPh sb="13" eb="15">
      <t>キギョウ</t>
    </rPh>
    <rPh sb="15" eb="16">
      <t>ナド</t>
    </rPh>
    <phoneticPr fontId="1"/>
  </si>
  <si>
    <t>前年度までの実績
（複数年度累計）</t>
    <rPh sb="0" eb="3">
      <t>ゼンネンド</t>
    </rPh>
    <rPh sb="6" eb="8">
      <t>ジッセキ</t>
    </rPh>
    <rPh sb="10" eb="12">
      <t>フクスウ</t>
    </rPh>
    <rPh sb="12" eb="14">
      <t>ネンド</t>
    </rPh>
    <rPh sb="14" eb="16">
      <t>ルイケイ</t>
    </rPh>
    <phoneticPr fontId="1"/>
  </si>
  <si>
    <t>企業負担（マッチングファンド）分</t>
    <phoneticPr fontId="1"/>
  </si>
  <si>
    <t>参画企業Ａ</t>
    <rPh sb="2" eb="4">
      <t>キギョウ</t>
    </rPh>
    <phoneticPr fontId="1"/>
  </si>
  <si>
    <t>参画企業Ｂ</t>
    <rPh sb="2" eb="4">
      <t>キギョウ</t>
    </rPh>
    <phoneticPr fontId="1"/>
  </si>
  <si>
    <t>参画企業Ｃ</t>
    <rPh sb="2" eb="4">
      <t>キギョウ</t>
    </rPh>
    <phoneticPr fontId="1"/>
  </si>
  <si>
    <t>参画企業Ｄ</t>
    <rPh sb="2" eb="4">
      <t>キギョウ</t>
    </rPh>
    <phoneticPr fontId="1"/>
  </si>
  <si>
    <t>参画企業Ｅ</t>
    <rPh sb="2" eb="4">
      <t>キギョウ</t>
    </rPh>
    <phoneticPr fontId="1"/>
  </si>
  <si>
    <t>JST委託費分</t>
    <phoneticPr fontId="1"/>
  </si>
  <si>
    <t>大学等研究機関Ｂ</t>
    <rPh sb="3" eb="5">
      <t>ケンキュウ</t>
    </rPh>
    <rPh sb="5" eb="7">
      <t>キカン</t>
    </rPh>
    <phoneticPr fontId="1"/>
  </si>
  <si>
    <t>大学等研究機関Ｃ</t>
    <rPh sb="3" eb="5">
      <t>ケンキュウ</t>
    </rPh>
    <rPh sb="5" eb="7">
      <t>キカン</t>
    </rPh>
    <phoneticPr fontId="1"/>
  </si>
  <si>
    <t>大学等研究機関Ｄ</t>
    <rPh sb="3" eb="5">
      <t>ケンキュウ</t>
    </rPh>
    <rPh sb="5" eb="7">
      <t>キカン</t>
    </rPh>
    <phoneticPr fontId="1"/>
  </si>
  <si>
    <t>大学等研究機関Ｅ</t>
    <rPh sb="3" eb="5">
      <t>ケンキュウ</t>
    </rPh>
    <rPh sb="5" eb="7">
      <t>キカン</t>
    </rPh>
    <phoneticPr fontId="1"/>
  </si>
  <si>
    <t>大学等研究機関Ａ</t>
    <rPh sb="0" eb="2">
      <t>ダイガク</t>
    </rPh>
    <rPh sb="2" eb="3">
      <t>トウ</t>
    </rPh>
    <rPh sb="3" eb="5">
      <t>ケンキュウ</t>
    </rPh>
    <rPh sb="5" eb="7">
      <t>キカン</t>
    </rPh>
    <phoneticPr fontId="1"/>
  </si>
  <si>
    <t>今年度終了時
の積算額</t>
    <rPh sb="0" eb="3">
      <t>コンネンド</t>
    </rPh>
    <rPh sb="3" eb="6">
      <t>シュウリョウジ</t>
    </rPh>
    <rPh sb="8" eb="10">
      <t>セキサン</t>
    </rPh>
    <rPh sb="10" eb="11">
      <t>ガク</t>
    </rPh>
    <phoneticPr fontId="1"/>
  </si>
  <si>
    <t>　　研究開発課題名　：</t>
    <rPh sb="2" eb="3">
      <t>ケン</t>
    </rPh>
    <rPh sb="3" eb="4">
      <t>キワム</t>
    </rPh>
    <rPh sb="4" eb="5">
      <t>カイ</t>
    </rPh>
    <rPh sb="5" eb="6">
      <t>ハッ</t>
    </rPh>
    <rPh sb="6" eb="8">
      <t>カダイ</t>
    </rPh>
    <rPh sb="8" eb="9">
      <t>メイ</t>
    </rPh>
    <phoneticPr fontId="1"/>
  </si>
  <si>
    <t xml:space="preserve">   　 所属機関（企業）名　：</t>
    <rPh sb="5" eb="7">
      <t>ショゾク</t>
    </rPh>
    <rPh sb="7" eb="9">
      <t>キカン</t>
    </rPh>
    <rPh sb="10" eb="12">
      <t>キギョウ</t>
    </rPh>
    <rPh sb="13" eb="14">
      <t>メイ</t>
    </rPh>
    <phoneticPr fontId="1"/>
  </si>
  <si>
    <t xml:space="preserve">    　主たる共同研究者名　：　</t>
    <rPh sb="5" eb="6">
      <t>シュ</t>
    </rPh>
    <rPh sb="8" eb="10">
      <t>キョウドウ</t>
    </rPh>
    <rPh sb="10" eb="12">
      <t>ケンキュウ</t>
    </rPh>
    <rPh sb="12" eb="13">
      <t>シャ</t>
    </rPh>
    <rPh sb="13" eb="14">
      <t>メイ</t>
    </rPh>
    <rPh sb="14" eb="15">
      <t>ダイメイ</t>
    </rPh>
    <phoneticPr fontId="1"/>
  </si>
  <si>
    <t xml:space="preserve"> 課題名　：</t>
    <rPh sb="1" eb="3">
      <t>カダイ</t>
    </rPh>
    <rPh sb="3" eb="4">
      <t>メイ</t>
    </rPh>
    <phoneticPr fontId="1"/>
  </si>
  <si>
    <t>年度</t>
    <rPh sb="0" eb="2">
      <t>ネンド</t>
    </rPh>
    <phoneticPr fontId="1"/>
  </si>
  <si>
    <t>　課　　題　　名：　　</t>
    <rPh sb="1" eb="2">
      <t>カ</t>
    </rPh>
    <rPh sb="4" eb="5">
      <t>ダイ</t>
    </rPh>
    <rPh sb="7" eb="8">
      <t>メイ</t>
    </rPh>
    <phoneticPr fontId="1"/>
  </si>
  <si>
    <t xml:space="preserve"> 　研究題目名：</t>
    <rPh sb="2" eb="4">
      <t>ケンキュウ</t>
    </rPh>
    <rPh sb="4" eb="6">
      <t>ダイモク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</si>
</sst>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&quot;年&quot;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/>
      <diagonal style="thin">
        <color auto="1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ck">
        <color indexed="64"/>
      </right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ck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 diagonalDown="1">
      <left style="thin">
        <color indexed="64"/>
      </left>
      <right/>
      <top style="thick">
        <color indexed="64"/>
      </top>
      <bottom/>
      <diagonal style="thin">
        <color auto="1"/>
      </diagonal>
    </border>
    <border diagonalDown="1">
      <left/>
      <right style="thick">
        <color indexed="64"/>
      </right>
      <top style="thick">
        <color indexed="64"/>
      </top>
      <bottom/>
      <diagonal style="thin">
        <color auto="1"/>
      </diagonal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ck">
        <color indexed="64"/>
      </right>
      <top/>
      <bottom/>
      <diagonal style="thin">
        <color auto="1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auto="1"/>
      </diagonal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ck">
        <color indexed="64"/>
      </bottom>
      <diagonal style="thin">
        <color auto="1"/>
      </diagonal>
    </border>
    <border diagonalDown="1">
      <left/>
      <right style="thick">
        <color indexed="64"/>
      </right>
      <top/>
      <bottom style="thick">
        <color indexed="64"/>
      </bottom>
      <diagonal style="thin">
        <color auto="1"/>
      </diagonal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 diagonalDown="1">
      <left/>
      <right/>
      <top style="thick">
        <color indexed="64"/>
      </top>
      <bottom style="thin">
        <color indexed="64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Alignment="1">
      <alignment horizontal="right"/>
    </xf>
    <xf numFmtId="38" fontId="0" fillId="3" borderId="9" xfId="1" applyFont="1" applyFill="1" applyBorder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>
      <alignment vertical="center"/>
    </xf>
    <xf numFmtId="0" fontId="0" fillId="2" borderId="21" xfId="0" applyFill="1" applyBorder="1">
      <alignment vertical="center"/>
    </xf>
    <xf numFmtId="0" fontId="0" fillId="2" borderId="26" xfId="0" applyFill="1" applyBorder="1">
      <alignment vertical="center"/>
    </xf>
    <xf numFmtId="38" fontId="0" fillId="2" borderId="27" xfId="1" applyFont="1" applyFill="1" applyBorder="1">
      <alignment vertical="center"/>
    </xf>
    <xf numFmtId="0" fontId="0" fillId="3" borderId="26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 applyAlignment="1">
      <alignment vertical="center"/>
    </xf>
    <xf numFmtId="38" fontId="0" fillId="3" borderId="19" xfId="1" applyFont="1" applyFill="1" applyBorder="1">
      <alignment vertical="center"/>
    </xf>
    <xf numFmtId="38" fontId="0" fillId="3" borderId="20" xfId="1" applyFont="1" applyFill="1" applyBorder="1">
      <alignment vertical="center"/>
    </xf>
    <xf numFmtId="38" fontId="0" fillId="3" borderId="31" xfId="1" applyFont="1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36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31" xfId="0" applyNumberForma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 applyAlignment="1">
      <alignment vertical="center"/>
    </xf>
    <xf numFmtId="38" fontId="0" fillId="2" borderId="31" xfId="1" applyFont="1" applyFill="1" applyBorder="1">
      <alignment vertical="center"/>
    </xf>
    <xf numFmtId="38" fontId="0" fillId="2" borderId="25" xfId="1" applyFont="1" applyFill="1" applyBorder="1">
      <alignment vertical="center"/>
    </xf>
    <xf numFmtId="0" fontId="2" fillId="0" borderId="0" xfId="0" applyFont="1" applyAlignment="1">
      <alignment horizontal="center"/>
    </xf>
    <xf numFmtId="38" fontId="0" fillId="3" borderId="10" xfId="1" applyFont="1" applyFill="1" applyBorder="1">
      <alignment vertical="center"/>
    </xf>
    <xf numFmtId="38" fontId="0" fillId="3" borderId="8" xfId="1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38" fontId="4" fillId="3" borderId="10" xfId="1" applyFont="1" applyFill="1" applyBorder="1">
      <alignment vertical="center"/>
    </xf>
    <xf numFmtId="176" fontId="0" fillId="5" borderId="34" xfId="0" applyNumberFormat="1" applyFill="1" applyBorder="1">
      <alignment vertical="center"/>
    </xf>
    <xf numFmtId="176" fontId="0" fillId="5" borderId="38" xfId="0" applyNumberFormat="1" applyFill="1" applyBorder="1">
      <alignment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4" xfId="0" applyFont="1" applyFill="1" applyBorder="1">
      <alignment vertical="center"/>
    </xf>
    <xf numFmtId="38" fontId="0" fillId="3" borderId="44" xfId="1" applyFont="1" applyFill="1" applyBorder="1">
      <alignment vertical="center"/>
    </xf>
    <xf numFmtId="38" fontId="0" fillId="3" borderId="46" xfId="1" applyFont="1" applyFill="1" applyBorder="1">
      <alignment vertical="center"/>
    </xf>
    <xf numFmtId="38" fontId="0" fillId="3" borderId="47" xfId="1" applyFont="1" applyFill="1" applyBorder="1">
      <alignment vertical="center"/>
    </xf>
    <xf numFmtId="38" fontId="4" fillId="3" borderId="46" xfId="1" applyFont="1" applyFill="1" applyBorder="1">
      <alignment vertical="center"/>
    </xf>
    <xf numFmtId="0" fontId="0" fillId="0" borderId="0" xfId="0" applyAlignment="1"/>
    <xf numFmtId="0" fontId="0" fillId="3" borderId="48" xfId="0" applyFill="1" applyBorder="1" applyAlignment="1">
      <alignment vertical="center"/>
    </xf>
    <xf numFmtId="0" fontId="0" fillId="3" borderId="49" xfId="0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vertical="center"/>
    </xf>
    <xf numFmtId="38" fontId="0" fillId="2" borderId="53" xfId="1" applyFont="1" applyFill="1" applyBorder="1">
      <alignment vertical="center"/>
    </xf>
    <xf numFmtId="0" fontId="0" fillId="2" borderId="54" xfId="0" applyFill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12" fillId="0" borderId="0" xfId="0" applyFont="1" applyAlignment="1" applyProtection="1">
      <protection locked="0"/>
    </xf>
    <xf numFmtId="177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43" xfId="0" applyFont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0" fillId="0" borderId="13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5" xfId="1" applyFont="1" applyBorder="1" applyProtection="1">
      <alignment vertical="center"/>
      <protection locked="0"/>
    </xf>
    <xf numFmtId="38" fontId="4" fillId="0" borderId="3" xfId="1" applyFont="1" applyFill="1" applyBorder="1" applyProtection="1">
      <alignment vertical="center"/>
      <protection locked="0"/>
    </xf>
    <xf numFmtId="38" fontId="4" fillId="0" borderId="2" xfId="1" applyFont="1" applyFill="1" applyBorder="1" applyProtection="1">
      <alignment vertical="center"/>
      <protection locked="0"/>
    </xf>
    <xf numFmtId="38" fontId="4" fillId="0" borderId="16" xfId="1" applyFont="1" applyFill="1" applyBorder="1" applyProtection="1">
      <alignment vertical="center"/>
      <protection locked="0"/>
    </xf>
    <xf numFmtId="38" fontId="0" fillId="0" borderId="45" xfId="1" applyFont="1" applyFill="1" applyBorder="1" applyProtection="1">
      <alignment vertical="center"/>
      <protection locked="0"/>
    </xf>
    <xf numFmtId="38" fontId="4" fillId="0" borderId="10" xfId="1" applyFont="1" applyFill="1" applyBorder="1" applyProtection="1">
      <alignment vertical="center"/>
      <protection locked="0"/>
    </xf>
    <xf numFmtId="38" fontId="0" fillId="0" borderId="50" xfId="1" applyFont="1" applyFill="1" applyBorder="1" applyProtection="1">
      <alignment vertical="center"/>
      <protection locked="0"/>
    </xf>
    <xf numFmtId="38" fontId="0" fillId="0" borderId="1" xfId="1" applyFont="1" applyFill="1" applyBorder="1" applyProtection="1">
      <alignment vertical="center"/>
      <protection locked="0"/>
    </xf>
    <xf numFmtId="38" fontId="0" fillId="0" borderId="17" xfId="1" applyFont="1" applyFill="1" applyBorder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38" fontId="0" fillId="0" borderId="19" xfId="1" applyFont="1" applyFill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14" xfId="1" applyFont="1" applyBorder="1" applyProtection="1">
      <alignment vertical="center"/>
      <protection locked="0"/>
    </xf>
    <xf numFmtId="38" fontId="0" fillId="0" borderId="9" xfId="1" applyFont="1" applyFill="1" applyBorder="1" applyProtection="1">
      <alignment vertical="center"/>
      <protection locked="0"/>
    </xf>
    <xf numFmtId="38" fontId="0" fillId="0" borderId="20" xfId="1" applyFont="1" applyFill="1" applyBorder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2" fillId="5" borderId="39" xfId="0" applyFont="1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38" fontId="4" fillId="2" borderId="11" xfId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38" fontId="0" fillId="2" borderId="22" xfId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4" borderId="33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3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38" fontId="0" fillId="3" borderId="6" xfId="1" applyFont="1" applyFill="1" applyBorder="1" applyAlignment="1">
      <alignment vertical="center"/>
    </xf>
    <xf numFmtId="38" fontId="0" fillId="3" borderId="28" xfId="1" applyFont="1" applyFill="1" applyBorder="1" applyAlignment="1">
      <alignment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/>
    </xf>
    <xf numFmtId="0" fontId="7" fillId="0" borderId="55" xfId="0" applyFont="1" applyBorder="1" applyAlignment="1">
      <alignment horizontal="distributed"/>
    </xf>
    <xf numFmtId="0" fontId="2" fillId="0" borderId="5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0865-F5F5-41A1-8691-71B7E2C4D7FF}">
  <sheetPr>
    <tabColor rgb="FFFF0000"/>
    <pageSetUpPr fitToPage="1"/>
  </sheetPr>
  <dimension ref="A1:J33"/>
  <sheetViews>
    <sheetView tabSelected="1" zoomScaleNormal="100" zoomScaleSheetLayoutView="70" workbookViewId="0">
      <selection activeCell="E26" sqref="E26"/>
    </sheetView>
  </sheetViews>
  <sheetFormatPr defaultRowHeight="18.75"/>
  <cols>
    <col min="1" max="1" width="5.125" customWidth="1"/>
    <col min="2" max="2" width="2.75" customWidth="1"/>
    <col min="3" max="3" width="19.625" customWidth="1"/>
    <col min="4" max="4" width="17.125" customWidth="1"/>
    <col min="5" max="10" width="17.25" customWidth="1"/>
    <col min="11" max="11" width="4.125" customWidth="1"/>
  </cols>
  <sheetData>
    <row r="1" spans="1:10">
      <c r="A1" s="6" t="s">
        <v>25</v>
      </c>
      <c r="B1" s="6"/>
    </row>
    <row r="2" spans="1:10" ht="39.75" customHeight="1">
      <c r="C2" s="64">
        <v>2018</v>
      </c>
      <c r="D2" s="46" t="s">
        <v>50</v>
      </c>
      <c r="J2" s="65">
        <v>43616</v>
      </c>
    </row>
    <row r="3" spans="1:10" ht="28.5" customHeight="1">
      <c r="C3" s="100" t="s">
        <v>10</v>
      </c>
      <c r="D3" s="100"/>
      <c r="E3" s="100"/>
      <c r="F3" s="100"/>
      <c r="G3" s="100"/>
      <c r="H3" s="100"/>
      <c r="I3" s="100"/>
      <c r="J3" s="100"/>
    </row>
    <row r="4" spans="1:10" ht="18" customHeight="1">
      <c r="C4" s="3"/>
      <c r="D4" s="26"/>
      <c r="E4" s="3"/>
      <c r="F4" s="3"/>
      <c r="G4" s="3"/>
      <c r="H4" s="3"/>
      <c r="I4" s="3"/>
      <c r="J4" s="3"/>
    </row>
    <row r="5" spans="1:10" ht="22.5" customHeight="1" thickBot="1">
      <c r="C5" s="62" t="s">
        <v>49</v>
      </c>
      <c r="D5" s="66" t="s">
        <v>29</v>
      </c>
      <c r="E5" s="67"/>
      <c r="F5" s="68"/>
      <c r="G5" s="69"/>
      <c r="H5" s="69"/>
      <c r="I5" s="3"/>
      <c r="J5" s="4"/>
    </row>
    <row r="6" spans="1:10" ht="22.5" customHeight="1" thickTop="1">
      <c r="C6" s="62" t="s">
        <v>16</v>
      </c>
      <c r="D6" s="66"/>
      <c r="E6" s="70"/>
      <c r="F6" s="70"/>
      <c r="G6" s="70"/>
      <c r="H6" s="71"/>
      <c r="I6" s="101" t="s">
        <v>7</v>
      </c>
      <c r="J6" s="102"/>
    </row>
    <row r="7" spans="1:10" ht="22.5" customHeight="1" thickBot="1">
      <c r="C7" s="62" t="s">
        <v>15</v>
      </c>
      <c r="D7" s="66"/>
      <c r="E7" s="70"/>
      <c r="F7" s="70"/>
      <c r="G7" s="70"/>
      <c r="H7" s="71"/>
      <c r="I7" s="39" t="s">
        <v>26</v>
      </c>
      <c r="J7" s="40" t="s">
        <v>27</v>
      </c>
    </row>
    <row r="8" spans="1:10" ht="22.5" customHeight="1" thickTop="1" thickBot="1">
      <c r="C8" s="62" t="s">
        <v>18</v>
      </c>
      <c r="D8" s="70"/>
      <c r="E8" s="72"/>
      <c r="F8" s="72"/>
      <c r="G8" s="72"/>
      <c r="H8" s="73"/>
      <c r="I8" s="37" t="e">
        <f>H17/((IF(H29=0,E29,H29))+H17)</f>
        <v>#DIV/0!</v>
      </c>
      <c r="J8" s="38" t="e">
        <f>J17/(J29+J17)</f>
        <v>#DIV/0!</v>
      </c>
    </row>
    <row r="9" spans="1:10" ht="22.5" customHeight="1" thickTop="1" thickBot="1">
      <c r="C9" s="63" t="s">
        <v>17</v>
      </c>
      <c r="D9" s="74"/>
      <c r="E9" s="75"/>
      <c r="F9" s="75"/>
      <c r="G9" s="75"/>
      <c r="H9" s="75"/>
      <c r="J9" s="1" t="s">
        <v>19</v>
      </c>
    </row>
    <row r="10" spans="1:10" ht="36.75" thickTop="1">
      <c r="B10" s="110"/>
      <c r="C10" s="111"/>
      <c r="D10" s="112"/>
      <c r="E10" s="32" t="s">
        <v>9</v>
      </c>
      <c r="F10" s="32" t="s">
        <v>12</v>
      </c>
      <c r="G10" s="33" t="s">
        <v>11</v>
      </c>
      <c r="H10" s="34" t="s">
        <v>8</v>
      </c>
      <c r="I10" s="35" t="s">
        <v>32</v>
      </c>
      <c r="J10" s="61" t="s">
        <v>45</v>
      </c>
    </row>
    <row r="11" spans="1:10" ht="21" customHeight="1">
      <c r="B11" s="47" t="s">
        <v>33</v>
      </c>
      <c r="C11" s="48"/>
      <c r="D11" s="48"/>
      <c r="E11" s="52"/>
      <c r="F11" s="52"/>
      <c r="G11" s="51"/>
      <c r="H11" s="49"/>
      <c r="I11" s="53"/>
      <c r="J11" s="50"/>
    </row>
    <row r="12" spans="1:10" ht="21" customHeight="1">
      <c r="B12" s="10"/>
      <c r="C12" s="96" t="s">
        <v>34</v>
      </c>
      <c r="D12" s="97"/>
      <c r="E12" s="76">
        <v>0</v>
      </c>
      <c r="F12" s="76">
        <v>0</v>
      </c>
      <c r="G12" s="77">
        <v>0</v>
      </c>
      <c r="H12" s="27">
        <f>SUM(F12:G12)</f>
        <v>0</v>
      </c>
      <c r="I12" s="83">
        <v>0</v>
      </c>
      <c r="J12" s="43">
        <f>SUM(H12:I12)</f>
        <v>0</v>
      </c>
    </row>
    <row r="13" spans="1:10" ht="21" customHeight="1">
      <c r="B13" s="10"/>
      <c r="C13" s="96" t="s">
        <v>35</v>
      </c>
      <c r="D13" s="97"/>
      <c r="E13" s="78">
        <v>0</v>
      </c>
      <c r="F13" s="78">
        <v>0</v>
      </c>
      <c r="G13" s="79">
        <v>0</v>
      </c>
      <c r="H13" s="28">
        <f t="shared" ref="H13:J16" si="0">SUM(F13:G13)</f>
        <v>0</v>
      </c>
      <c r="I13" s="83">
        <v>0</v>
      </c>
      <c r="J13" s="44">
        <f t="shared" si="0"/>
        <v>0</v>
      </c>
    </row>
    <row r="14" spans="1:10" ht="21" customHeight="1">
      <c r="B14" s="10"/>
      <c r="C14" s="96" t="s">
        <v>36</v>
      </c>
      <c r="D14" s="97"/>
      <c r="E14" s="78">
        <v>0</v>
      </c>
      <c r="F14" s="78">
        <v>0</v>
      </c>
      <c r="G14" s="79">
        <v>0</v>
      </c>
      <c r="H14" s="36">
        <f t="shared" si="0"/>
        <v>0</v>
      </c>
      <c r="I14" s="83">
        <v>0</v>
      </c>
      <c r="J14" s="45">
        <f>SUM(H14:I14)</f>
        <v>0</v>
      </c>
    </row>
    <row r="15" spans="1:10" ht="21" customHeight="1">
      <c r="B15" s="10"/>
      <c r="C15" s="96" t="s">
        <v>37</v>
      </c>
      <c r="D15" s="97"/>
      <c r="E15" s="78">
        <v>0</v>
      </c>
      <c r="F15" s="78">
        <v>0</v>
      </c>
      <c r="G15" s="79">
        <v>0</v>
      </c>
      <c r="H15" s="36">
        <f t="shared" si="0"/>
        <v>0</v>
      </c>
      <c r="I15" s="83">
        <v>0</v>
      </c>
      <c r="J15" s="45">
        <f t="shared" si="0"/>
        <v>0</v>
      </c>
    </row>
    <row r="16" spans="1:10" ht="21" customHeight="1">
      <c r="B16" s="10"/>
      <c r="C16" s="96" t="s">
        <v>38</v>
      </c>
      <c r="D16" s="97"/>
      <c r="E16" s="78">
        <v>0</v>
      </c>
      <c r="F16" s="78">
        <v>0</v>
      </c>
      <c r="G16" s="79">
        <v>0</v>
      </c>
      <c r="H16" s="36">
        <f t="shared" si="0"/>
        <v>0</v>
      </c>
      <c r="I16" s="83">
        <v>0</v>
      </c>
      <c r="J16" s="45">
        <f t="shared" si="0"/>
        <v>0</v>
      </c>
    </row>
    <row r="17" spans="2:10" ht="21" customHeight="1" thickBot="1">
      <c r="B17" s="11"/>
      <c r="C17" s="12" t="s">
        <v>21</v>
      </c>
      <c r="D17" s="12"/>
      <c r="E17" s="13">
        <f>SUM(E12:E16)</f>
        <v>0</v>
      </c>
      <c r="F17" s="13">
        <f>SUM(F12:F16)</f>
        <v>0</v>
      </c>
      <c r="G17" s="13">
        <f>SUM(G12:G16)</f>
        <v>0</v>
      </c>
      <c r="H17" s="2">
        <f>SUM(H12:H16)</f>
        <v>0</v>
      </c>
      <c r="I17" s="14">
        <f>SUM(I12:I16)</f>
        <v>0</v>
      </c>
      <c r="J17" s="15">
        <f>SUM(I17+H17)</f>
        <v>0</v>
      </c>
    </row>
    <row r="18" spans="2:10" ht="21" customHeight="1" thickTop="1">
      <c r="B18" s="54" t="s">
        <v>39</v>
      </c>
      <c r="C18" s="56"/>
      <c r="D18" s="56"/>
      <c r="E18" s="57"/>
      <c r="F18" s="57"/>
      <c r="G18" s="57"/>
      <c r="H18" s="58"/>
      <c r="I18" s="59"/>
      <c r="J18" s="60"/>
    </row>
    <row r="19" spans="2:10" ht="21" customHeight="1">
      <c r="B19" s="8"/>
      <c r="C19" s="96" t="s">
        <v>44</v>
      </c>
      <c r="D19" s="97"/>
      <c r="E19" s="80">
        <v>0</v>
      </c>
      <c r="F19" s="103"/>
      <c r="G19" s="104"/>
      <c r="H19" s="84">
        <v>0</v>
      </c>
      <c r="I19" s="85">
        <v>0</v>
      </c>
      <c r="J19" s="55">
        <f>IF(H19=0,E19,H19)+I19</f>
        <v>0</v>
      </c>
    </row>
    <row r="20" spans="2:10" ht="21" customHeight="1">
      <c r="B20" s="8"/>
      <c r="C20" s="96" t="s">
        <v>40</v>
      </c>
      <c r="D20" s="97"/>
      <c r="E20" s="81">
        <v>0</v>
      </c>
      <c r="F20" s="105"/>
      <c r="G20" s="104"/>
      <c r="H20" s="84">
        <v>0</v>
      </c>
      <c r="I20" s="86">
        <v>0</v>
      </c>
      <c r="J20" s="9">
        <f t="shared" ref="J20:J28" si="1">IF(H20=0,E20,H20)+I20</f>
        <v>0</v>
      </c>
    </row>
    <row r="21" spans="2:10" ht="21" customHeight="1">
      <c r="B21" s="8"/>
      <c r="C21" s="96" t="s">
        <v>41</v>
      </c>
      <c r="D21" s="97"/>
      <c r="E21" s="81">
        <v>0</v>
      </c>
      <c r="F21" s="105"/>
      <c r="G21" s="104"/>
      <c r="H21" s="84">
        <v>0</v>
      </c>
      <c r="I21" s="86">
        <v>0</v>
      </c>
      <c r="J21" s="9">
        <f t="shared" si="1"/>
        <v>0</v>
      </c>
    </row>
    <row r="22" spans="2:10" ht="21" customHeight="1">
      <c r="B22" s="8"/>
      <c r="C22" s="96" t="s">
        <v>42</v>
      </c>
      <c r="D22" s="97"/>
      <c r="E22" s="81">
        <v>0</v>
      </c>
      <c r="F22" s="105"/>
      <c r="G22" s="104"/>
      <c r="H22" s="84">
        <v>0</v>
      </c>
      <c r="I22" s="86">
        <v>0</v>
      </c>
      <c r="J22" s="9">
        <f t="shared" si="1"/>
        <v>0</v>
      </c>
    </row>
    <row r="23" spans="2:10" ht="21" customHeight="1" thickBot="1">
      <c r="B23" s="8"/>
      <c r="C23" s="96" t="s">
        <v>43</v>
      </c>
      <c r="D23" s="97"/>
      <c r="E23" s="81">
        <v>0</v>
      </c>
      <c r="F23" s="105"/>
      <c r="G23" s="104"/>
      <c r="H23" s="84">
        <v>0</v>
      </c>
      <c r="I23" s="86">
        <v>0</v>
      </c>
      <c r="J23" s="9">
        <f t="shared" si="1"/>
        <v>0</v>
      </c>
    </row>
    <row r="24" spans="2:10" ht="21" customHeight="1" thickTop="1">
      <c r="B24" s="7"/>
      <c r="C24" s="98" t="str">
        <f>C12</f>
        <v>参画企業Ａ</v>
      </c>
      <c r="D24" s="99"/>
      <c r="E24" s="82">
        <v>0</v>
      </c>
      <c r="F24" s="106"/>
      <c r="G24" s="107"/>
      <c r="H24" s="84"/>
      <c r="I24" s="87">
        <v>0</v>
      </c>
      <c r="J24" s="25">
        <f t="shared" si="1"/>
        <v>0</v>
      </c>
    </row>
    <row r="25" spans="2:10" ht="21" customHeight="1">
      <c r="B25" s="8"/>
      <c r="C25" s="96" t="str">
        <f>C13</f>
        <v>参画企業Ｂ</v>
      </c>
      <c r="D25" s="97"/>
      <c r="E25" s="81">
        <v>0</v>
      </c>
      <c r="F25" s="105"/>
      <c r="G25" s="104"/>
      <c r="H25" s="84">
        <v>0</v>
      </c>
      <c r="I25" s="86">
        <v>0</v>
      </c>
      <c r="J25" s="9">
        <f t="shared" si="1"/>
        <v>0</v>
      </c>
    </row>
    <row r="26" spans="2:10" ht="21" customHeight="1">
      <c r="B26" s="8"/>
      <c r="C26" s="96" t="str">
        <f>C14</f>
        <v>参画企業Ｃ</v>
      </c>
      <c r="D26" s="97"/>
      <c r="E26" s="81">
        <v>0</v>
      </c>
      <c r="F26" s="105"/>
      <c r="G26" s="104"/>
      <c r="H26" s="84">
        <v>0</v>
      </c>
      <c r="I26" s="86">
        <v>0</v>
      </c>
      <c r="J26" s="9">
        <f t="shared" si="1"/>
        <v>0</v>
      </c>
    </row>
    <row r="27" spans="2:10" ht="21" customHeight="1">
      <c r="B27" s="8"/>
      <c r="C27" s="96" t="str">
        <f>C15</f>
        <v>参画企業Ｄ</v>
      </c>
      <c r="D27" s="97"/>
      <c r="E27" s="81">
        <v>0</v>
      </c>
      <c r="F27" s="105"/>
      <c r="G27" s="104"/>
      <c r="H27" s="84">
        <v>0</v>
      </c>
      <c r="I27" s="86">
        <v>0</v>
      </c>
      <c r="J27" s="9">
        <f t="shared" si="1"/>
        <v>0</v>
      </c>
    </row>
    <row r="28" spans="2:10" ht="21" customHeight="1">
      <c r="B28" s="8"/>
      <c r="C28" s="96" t="str">
        <f>C16</f>
        <v>参画企業Ｅ</v>
      </c>
      <c r="D28" s="97"/>
      <c r="E28" s="81">
        <v>0</v>
      </c>
      <c r="F28" s="105"/>
      <c r="G28" s="104"/>
      <c r="H28" s="84">
        <v>0</v>
      </c>
      <c r="I28" s="86">
        <v>0</v>
      </c>
      <c r="J28" s="9">
        <f t="shared" si="1"/>
        <v>0</v>
      </c>
    </row>
    <row r="29" spans="2:10" ht="21" customHeight="1" thickBot="1">
      <c r="B29" s="22"/>
      <c r="C29" s="23" t="s">
        <v>31</v>
      </c>
      <c r="D29" s="23"/>
      <c r="E29" s="16">
        <f>SUM(E19:E28)</f>
        <v>0</v>
      </c>
      <c r="F29" s="108"/>
      <c r="G29" s="109"/>
      <c r="H29" s="19">
        <f>SUM(H19:H28)</f>
        <v>0</v>
      </c>
      <c r="I29" s="20">
        <f>SUM(I19:I28)</f>
        <v>0</v>
      </c>
      <c r="J29" s="24">
        <f>SUM(J19:J28)</f>
        <v>0</v>
      </c>
    </row>
    <row r="30" spans="2:10" ht="9.75" customHeight="1" thickTop="1"/>
    <row r="31" spans="2:10">
      <c r="C31" t="s">
        <v>20</v>
      </c>
    </row>
    <row r="32" spans="2:10">
      <c r="C32" t="s">
        <v>14</v>
      </c>
    </row>
    <row r="33" spans="3:3">
      <c r="C33" t="s">
        <v>13</v>
      </c>
    </row>
  </sheetData>
  <mergeCells count="20">
    <mergeCell ref="C3:J3"/>
    <mergeCell ref="I6:J6"/>
    <mergeCell ref="F19:G23"/>
    <mergeCell ref="F24:G29"/>
    <mergeCell ref="B10:D10"/>
    <mergeCell ref="C12:D12"/>
    <mergeCell ref="C13:D13"/>
    <mergeCell ref="C14:D14"/>
    <mergeCell ref="C15:D15"/>
    <mergeCell ref="C16:D16"/>
    <mergeCell ref="C21:D21"/>
    <mergeCell ref="C22:D22"/>
    <mergeCell ref="C23:D23"/>
    <mergeCell ref="C19:D19"/>
    <mergeCell ref="C25:D25"/>
    <mergeCell ref="C26:D26"/>
    <mergeCell ref="C27:D27"/>
    <mergeCell ref="C28:D28"/>
    <mergeCell ref="C24:D24"/>
    <mergeCell ref="C20:D20"/>
  </mergeCells>
  <phoneticPr fontId="1"/>
  <dataValidations count="1">
    <dataValidation type="list" allowBlank="1" showInputMessage="1" showErrorMessage="1" sqref="D5" xr:uid="{F54B0F7E-08DA-4548-8C7E-94BF7095576F}">
      <formula1>"　,脱炭素社会実現のためのエネルギーシステム,統合型材料開発システムによるマテリアル革命"</formula1>
    </dataValidation>
  </dataValidations>
  <pageMargins left="0.70866141732283472" right="0.70866141732283472" top="0.27559055118110237" bottom="0.27559055118110237" header="0.31496062992125984" footer="0.31496062992125984"/>
  <pageSetup paperSize="9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A22A-3B68-43E7-84C0-6F6075561C8D}">
  <sheetPr>
    <tabColor rgb="FFFF0000"/>
    <pageSetUpPr fitToPage="1"/>
  </sheetPr>
  <dimension ref="A1:I21"/>
  <sheetViews>
    <sheetView zoomScaleNormal="100" zoomScaleSheetLayoutView="100" workbookViewId="0">
      <selection activeCell="M14" sqref="M14"/>
    </sheetView>
  </sheetViews>
  <sheetFormatPr defaultRowHeight="18.75"/>
  <cols>
    <col min="1" max="1" width="5.125" customWidth="1"/>
    <col min="2" max="3" width="15.625" customWidth="1"/>
    <col min="4" max="9" width="18.375" customWidth="1"/>
    <col min="10" max="10" width="2.25" customWidth="1"/>
  </cols>
  <sheetData>
    <row r="1" spans="1:9">
      <c r="A1" s="6" t="s">
        <v>30</v>
      </c>
    </row>
    <row r="2" spans="1:9" ht="32.25" customHeight="1">
      <c r="B2" s="64">
        <v>2018</v>
      </c>
      <c r="C2" s="46" t="s">
        <v>50</v>
      </c>
      <c r="I2" s="88">
        <v>43616</v>
      </c>
    </row>
    <row r="3" spans="1:9" ht="18" customHeight="1">
      <c r="B3" s="116" t="s">
        <v>28</v>
      </c>
      <c r="C3" s="116"/>
      <c r="D3" s="116"/>
      <c r="E3" s="116"/>
      <c r="F3" s="116"/>
      <c r="G3" s="116"/>
      <c r="H3" s="116"/>
      <c r="I3" s="116"/>
    </row>
    <row r="4" spans="1:9" ht="18" customHeight="1">
      <c r="B4" s="3"/>
      <c r="C4" s="3"/>
      <c r="D4" s="3"/>
      <c r="E4" s="3"/>
      <c r="F4" s="3"/>
      <c r="G4" s="3"/>
      <c r="H4" s="3"/>
      <c r="I4" s="3"/>
    </row>
    <row r="5" spans="1:9" ht="28.5" customHeight="1">
      <c r="B5" s="123" t="s">
        <v>51</v>
      </c>
      <c r="C5" s="124"/>
      <c r="D5" s="66" t="s">
        <v>29</v>
      </c>
      <c r="E5" s="69"/>
      <c r="F5" s="69"/>
      <c r="G5" s="69"/>
      <c r="H5" s="69"/>
      <c r="I5" s="4"/>
    </row>
    <row r="6" spans="1:9" ht="28.5" customHeight="1">
      <c r="B6" s="123" t="s">
        <v>46</v>
      </c>
      <c r="C6" s="124"/>
      <c r="D6" s="69"/>
      <c r="E6" s="69"/>
      <c r="F6" s="69"/>
      <c r="G6" s="69"/>
      <c r="H6" s="89"/>
      <c r="I6" s="5"/>
    </row>
    <row r="7" spans="1:9" ht="28.5" customHeight="1">
      <c r="B7" s="123" t="s">
        <v>52</v>
      </c>
      <c r="C7" s="124"/>
      <c r="D7" s="90"/>
      <c r="E7" s="90"/>
      <c r="F7" s="90"/>
      <c r="G7" s="90"/>
      <c r="H7" s="67"/>
      <c r="I7" s="1"/>
    </row>
    <row r="8" spans="1:9" ht="28.5" customHeight="1">
      <c r="B8" s="125" t="s">
        <v>47</v>
      </c>
      <c r="C8" s="124"/>
      <c r="D8" s="90"/>
      <c r="E8" s="90"/>
      <c r="F8" s="90"/>
      <c r="G8" s="90"/>
      <c r="H8" s="67"/>
      <c r="I8" s="1"/>
    </row>
    <row r="9" spans="1:9" ht="28.5" customHeight="1" thickBot="1">
      <c r="B9" s="126" t="s">
        <v>48</v>
      </c>
      <c r="C9" s="127"/>
      <c r="D9" s="90"/>
      <c r="E9" s="90"/>
      <c r="F9" s="90"/>
      <c r="G9" s="90"/>
      <c r="H9" s="67"/>
      <c r="I9" s="1" t="s">
        <v>19</v>
      </c>
    </row>
    <row r="10" spans="1:9" ht="36.75" customHeight="1" thickTop="1">
      <c r="B10" s="110"/>
      <c r="C10" s="115"/>
      <c r="D10" s="32" t="s">
        <v>9</v>
      </c>
      <c r="E10" s="32" t="s">
        <v>12</v>
      </c>
      <c r="F10" s="33" t="s">
        <v>11</v>
      </c>
      <c r="G10" s="34" t="s">
        <v>8</v>
      </c>
      <c r="H10" s="35" t="s">
        <v>32</v>
      </c>
      <c r="I10" s="61" t="s">
        <v>45</v>
      </c>
    </row>
    <row r="11" spans="1:9" ht="36.75" customHeight="1" thickBot="1">
      <c r="B11" s="117" t="s">
        <v>3</v>
      </c>
      <c r="C11" s="118"/>
      <c r="D11" s="91">
        <v>0</v>
      </c>
      <c r="E11" s="17"/>
      <c r="F11" s="18"/>
      <c r="G11" s="94">
        <v>0</v>
      </c>
      <c r="H11" s="95">
        <v>0</v>
      </c>
      <c r="I11" s="21">
        <f>IF(G11=0,D11,G11)+H11</f>
        <v>0</v>
      </c>
    </row>
    <row r="12" spans="1:9" ht="36.75" customHeight="1" thickTop="1">
      <c r="B12" s="119" t="s">
        <v>4</v>
      </c>
      <c r="C12" s="29" t="s">
        <v>0</v>
      </c>
      <c r="D12" s="76">
        <v>0</v>
      </c>
      <c r="E12" s="76">
        <v>0</v>
      </c>
      <c r="F12" s="79">
        <v>0</v>
      </c>
      <c r="G12" s="27">
        <f>SUM(E12:F12)</f>
        <v>0</v>
      </c>
      <c r="H12" s="121"/>
      <c r="I12" s="122"/>
    </row>
    <row r="13" spans="1:9" ht="36.75" customHeight="1">
      <c r="B13" s="119"/>
      <c r="C13" s="30" t="s">
        <v>2</v>
      </c>
      <c r="D13" s="78">
        <v>0</v>
      </c>
      <c r="E13" s="78">
        <v>0</v>
      </c>
      <c r="F13" s="79">
        <v>0</v>
      </c>
      <c r="G13" s="28">
        <f>SUM(E13:F13)</f>
        <v>0</v>
      </c>
      <c r="H13" s="121"/>
      <c r="I13" s="122"/>
    </row>
    <row r="14" spans="1:9" ht="36.75" customHeight="1">
      <c r="B14" s="119"/>
      <c r="C14" s="30" t="s">
        <v>1</v>
      </c>
      <c r="D14" s="78">
        <v>0</v>
      </c>
      <c r="E14" s="78">
        <v>0</v>
      </c>
      <c r="F14" s="79">
        <v>0</v>
      </c>
      <c r="G14" s="28">
        <f t="shared" ref="G14" si="0">SUM(E14:F14)</f>
        <v>0</v>
      </c>
      <c r="H14" s="121"/>
      <c r="I14" s="122"/>
    </row>
    <row r="15" spans="1:9" ht="36.75" customHeight="1">
      <c r="B15" s="119"/>
      <c r="C15" s="41" t="s">
        <v>5</v>
      </c>
      <c r="D15" s="92">
        <v>0</v>
      </c>
      <c r="E15" s="92">
        <v>0</v>
      </c>
      <c r="F15" s="93">
        <v>0</v>
      </c>
      <c r="G15" s="42">
        <f>SUM(E15:F15)</f>
        <v>0</v>
      </c>
      <c r="H15" s="121"/>
      <c r="I15" s="122"/>
    </row>
    <row r="16" spans="1:9" ht="36.75" customHeight="1" thickBot="1">
      <c r="B16" s="120"/>
      <c r="C16" s="31" t="s">
        <v>6</v>
      </c>
      <c r="D16" s="13">
        <f>SUM(D12:D15)</f>
        <v>0</v>
      </c>
      <c r="E16" s="13">
        <f t="shared" ref="E16:F16" si="1">SUM(E12:E15)</f>
        <v>0</v>
      </c>
      <c r="F16" s="15">
        <f t="shared" si="1"/>
        <v>0</v>
      </c>
      <c r="G16" s="2">
        <f>SUM(G12:G15)</f>
        <v>0</v>
      </c>
      <c r="H16" s="95">
        <v>0</v>
      </c>
      <c r="I16" s="15">
        <f>SUM(H16+G16)</f>
        <v>0</v>
      </c>
    </row>
    <row r="17" spans="2:9" ht="9.75" customHeight="1" thickTop="1"/>
    <row r="18" spans="2:9">
      <c r="B18" t="s">
        <v>20</v>
      </c>
    </row>
    <row r="19" spans="2:9">
      <c r="B19" t="s">
        <v>22</v>
      </c>
    </row>
    <row r="20" spans="2:9">
      <c r="B20" t="s">
        <v>24</v>
      </c>
    </row>
    <row r="21" spans="2:9" ht="36.75" customHeight="1">
      <c r="B21" s="113" t="s">
        <v>23</v>
      </c>
      <c r="C21" s="114"/>
      <c r="D21" s="114"/>
      <c r="E21" s="114"/>
      <c r="F21" s="114"/>
      <c r="G21" s="114"/>
      <c r="H21" s="114"/>
      <c r="I21" s="114"/>
    </row>
  </sheetData>
  <mergeCells count="12">
    <mergeCell ref="B21:I21"/>
    <mergeCell ref="B10:C10"/>
    <mergeCell ref="B3:I3"/>
    <mergeCell ref="B11:C11"/>
    <mergeCell ref="B12:B16"/>
    <mergeCell ref="H12:H15"/>
    <mergeCell ref="I12:I15"/>
    <mergeCell ref="B5:C5"/>
    <mergeCell ref="B6:C6"/>
    <mergeCell ref="B7:C7"/>
    <mergeCell ref="B8:C8"/>
    <mergeCell ref="B9:C9"/>
  </mergeCells>
  <phoneticPr fontId="1"/>
  <dataValidations count="1">
    <dataValidation type="list" allowBlank="1" showInputMessage="1" showErrorMessage="1" sqref="D5" xr:uid="{D051E9F5-EC26-4A0B-8812-01F03CE603BA}">
      <formula1>"　,脱炭素社会実現のためのエネルギーシステム,統合型材料開発システムによるマテリアル革命"</formula1>
    </dataValidation>
  </dataValidations>
  <pageMargins left="0.7" right="0.7" top="0.75" bottom="0.28000000000000003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研究責任者入力用・JST提出用フォーム </vt:lpstr>
      <vt:lpstr>参画企業入力用・仮集計用フォーム</vt:lpstr>
      <vt:lpstr>'研究責任者入力用・JST提出用フォーム '!Print_Area</vt:lpstr>
      <vt:lpstr>参画企業入力用・仮集計用フォーム!Print_Area</vt:lpstr>
      <vt:lpstr>'研究責任者入力用・JST提出用フォーム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堰 喜八郎</cp:lastModifiedBy>
  <cp:lastPrinted>2018-11-05T06:48:35Z</cp:lastPrinted>
  <dcterms:created xsi:type="dcterms:W3CDTF">2018-09-12T20:54:43Z</dcterms:created>
  <dcterms:modified xsi:type="dcterms:W3CDTF">2018-11-07T02:29:24Z</dcterms:modified>
</cp:coreProperties>
</file>