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daguch\Downloads\"/>
    </mc:Choice>
  </mc:AlternateContent>
  <xr:revisionPtr revIDLastSave="0" documentId="13_ncr:101_{DCC1DCD2-8ECB-41D6-86AC-C12AF250D57B}" xr6:coauthVersionLast="44" xr6:coauthVersionMax="44" xr10:uidLastSave="{00000000-0000-0000-0000-000000000000}"/>
  <bookViews>
    <workbookView xWindow="1470" yWindow="1470" windowWidth="24525" windowHeight="13680" tabRatio="414" xr2:uid="{00000000-000D-0000-FFFF-FFFF00000000}"/>
  </bookViews>
  <sheets>
    <sheet name="研究責任者入力用・JST提出用フォーム " sheetId="15" r:id="rId1"/>
    <sheet name="参画企業入力用・仮集計用フォーム" sheetId="16" r:id="rId2"/>
    <sheet name="（選択メニュー_削除しない）" sheetId="17" r:id="rId3"/>
  </sheets>
  <definedNames>
    <definedName name="_xlnm.Print_Area" localSheetId="0">'研究責任者入力用・JST提出用フォーム '!$A$1:$J$44</definedName>
    <definedName name="_xlnm.Print_Area" localSheetId="1">参画企業入力用・仮集計用フォーム!$A$1:$I$26</definedName>
    <definedName name="_xlnm.Print_Titles" localSheetId="0">'研究責任者入力用・JST提出用フォーム '!$12:$12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9" i="15" l="1"/>
  <c r="L26" i="15"/>
  <c r="L40" i="15"/>
  <c r="K40" i="15"/>
  <c r="K26" i="15"/>
  <c r="K19" i="15"/>
  <c r="K27" i="15" s="1"/>
  <c r="K8" i="15" s="1"/>
  <c r="L27" i="15" l="1"/>
  <c r="L8" i="15" s="1"/>
  <c r="H12" i="16"/>
  <c r="I39" i="15"/>
  <c r="I38" i="15"/>
  <c r="I37" i="15"/>
  <c r="I36" i="15"/>
  <c r="I35" i="15"/>
  <c r="I34" i="15"/>
  <c r="I33" i="15"/>
  <c r="I32" i="15"/>
  <c r="I31" i="15"/>
  <c r="I30" i="15"/>
  <c r="H40" i="15"/>
  <c r="I40" i="15" s="1"/>
  <c r="E40" i="15"/>
  <c r="F26" i="15"/>
  <c r="G26" i="15"/>
  <c r="E26" i="15"/>
  <c r="E19" i="15"/>
  <c r="E27" i="15" l="1"/>
  <c r="H21" i="15"/>
  <c r="H25" i="15"/>
  <c r="I25" i="15" s="1"/>
  <c r="H24" i="15"/>
  <c r="I24" i="15" s="1"/>
  <c r="H23" i="15"/>
  <c r="I23" i="15" s="1"/>
  <c r="H22" i="15"/>
  <c r="I22" i="15" s="1"/>
  <c r="H26" i="15" l="1"/>
  <c r="I21" i="15"/>
  <c r="I26" i="15" s="1"/>
  <c r="G16" i="16"/>
  <c r="F19" i="15" l="1"/>
  <c r="F27" i="15" s="1"/>
  <c r="G19" i="15"/>
  <c r="G27" i="15" s="1"/>
  <c r="H18" i="15"/>
  <c r="I18" i="15" s="1"/>
  <c r="H17" i="15"/>
  <c r="I17" i="15" s="1"/>
  <c r="H16" i="15"/>
  <c r="I16" i="15" s="1"/>
  <c r="H15" i="15"/>
  <c r="I15" i="15" s="1"/>
  <c r="H14" i="15"/>
  <c r="I14" i="15" s="1"/>
  <c r="H19" i="15" l="1"/>
  <c r="G13" i="16"/>
  <c r="I19" i="15" l="1"/>
  <c r="I27" i="15" s="1"/>
  <c r="H27" i="15"/>
  <c r="I8" i="15" s="1"/>
  <c r="F17" i="16"/>
  <c r="E17" i="16"/>
  <c r="D17" i="16"/>
  <c r="G15" i="16"/>
  <c r="G14" i="16"/>
  <c r="G17" i="16" l="1"/>
  <c r="H17" i="1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堰 喜八郎</author>
  </authors>
  <commentList>
    <comment ref="C14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機関名称は変更ください。
足りない場合は、「行挿入」で追加ください。</t>
        </r>
      </text>
    </comment>
    <comment ref="C21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機関名称は変更ください。
足りない場合は、「行挿入」で追加ください。</t>
        </r>
      </text>
    </comment>
    <comment ref="C30" authorId="0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機関名称は変更ください。
足りない場合は、「行挿入」で追加してください。</t>
        </r>
      </text>
    </comment>
    <comment ref="C35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機関名称は変更ください。
足りない場合は、「行挿入」で追加ください。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堰 喜八郎</author>
  </authors>
  <commentList>
    <comment ref="D12" authorId="0" shapeId="0" xr:uid="{00000000-0006-0000-0100-000003000000}">
      <text>
        <r>
          <rPr>
            <b/>
            <sz val="9"/>
            <color indexed="81"/>
            <rFont val="MS P ゴシック"/>
            <family val="3"/>
            <charset val="128"/>
          </rPr>
          <t>入力セルは白色のみで、色つきセルは基本的に計算式等が入っています。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<sst xmlns="http://schemas.openxmlformats.org/spreadsheetml/2006/main" count="130" uniqueCount="95">
  <si>
    <t>物品費</t>
    <rPh sb="0" eb="2">
      <t>ブッピン</t>
    </rPh>
    <rPh sb="2" eb="3">
      <t>ヒ</t>
    </rPh>
    <phoneticPr fontId="1"/>
  </si>
  <si>
    <t>旅費</t>
    <rPh sb="0" eb="2">
      <t>リョヒ</t>
    </rPh>
    <phoneticPr fontId="1"/>
  </si>
  <si>
    <t>人件費・謝金</t>
    <rPh sb="0" eb="3">
      <t>ジンケンヒ</t>
    </rPh>
    <rPh sb="4" eb="6">
      <t>シャキン</t>
    </rPh>
    <phoneticPr fontId="1"/>
  </si>
  <si>
    <t>企業負担額</t>
    <rPh sb="0" eb="2">
      <t>キギョウ</t>
    </rPh>
    <rPh sb="2" eb="5">
      <t>フタンガク</t>
    </rPh>
    <phoneticPr fontId="1"/>
  </si>
  <si>
    <t>その他</t>
    <rPh sb="2" eb="3">
      <t>ホカ</t>
    </rPh>
    <phoneticPr fontId="1"/>
  </si>
  <si>
    <t>合計</t>
    <rPh sb="0" eb="2">
      <t>ゴウケイ</t>
    </rPh>
    <phoneticPr fontId="1"/>
  </si>
  <si>
    <t>年間報告額</t>
    <rPh sb="0" eb="2">
      <t>ネンカン</t>
    </rPh>
    <rPh sb="2" eb="4">
      <t>ホウコク</t>
    </rPh>
    <rPh sb="4" eb="5">
      <t>ガク</t>
    </rPh>
    <phoneticPr fontId="1"/>
  </si>
  <si>
    <t>年度計画</t>
    <rPh sb="0" eb="2">
      <t>ネンド</t>
    </rPh>
    <rPh sb="2" eb="4">
      <t>ケイカク</t>
    </rPh>
    <phoneticPr fontId="1"/>
  </si>
  <si>
    <t>SIP第2期　マッチングファンド支出状況確認書</t>
    <rPh sb="3" eb="4">
      <t>ダイ</t>
    </rPh>
    <rPh sb="5" eb="6">
      <t>キ</t>
    </rPh>
    <rPh sb="16" eb="18">
      <t>シシュツ</t>
    </rPh>
    <rPh sb="18" eb="20">
      <t>ジョウキョウ</t>
    </rPh>
    <rPh sb="20" eb="23">
      <t>カクニンショ</t>
    </rPh>
    <phoneticPr fontId="1"/>
  </si>
  <si>
    <t>下期金額</t>
    <rPh sb="0" eb="2">
      <t>シモキ</t>
    </rPh>
    <rPh sb="2" eb="4">
      <t>キンガク</t>
    </rPh>
    <phoneticPr fontId="1"/>
  </si>
  <si>
    <t>上期金額</t>
    <rPh sb="0" eb="2">
      <t>カミキ</t>
    </rPh>
    <rPh sb="2" eb="4">
      <t>キンガク</t>
    </rPh>
    <phoneticPr fontId="1"/>
  </si>
  <si>
    <t>　研究開発項目名　：</t>
    <rPh sb="1" eb="3">
      <t>ケンキュウ</t>
    </rPh>
    <rPh sb="3" eb="5">
      <t>カイハツ</t>
    </rPh>
    <rPh sb="5" eb="8">
      <t>コウモクメイ</t>
    </rPh>
    <phoneticPr fontId="1"/>
  </si>
  <si>
    <t>　研究責任者名　：　</t>
    <rPh sb="1" eb="3">
      <t>ケンキュウ</t>
    </rPh>
    <rPh sb="3" eb="6">
      <t>セキニンシャ</t>
    </rPh>
    <rPh sb="6" eb="7">
      <t>メイ</t>
    </rPh>
    <rPh sb="7" eb="8">
      <t>ダイメイ</t>
    </rPh>
    <phoneticPr fontId="1"/>
  </si>
  <si>
    <t>（単位：円）</t>
    <phoneticPr fontId="1"/>
  </si>
  <si>
    <t>〈報告様式１〉</t>
    <rPh sb="1" eb="3">
      <t>ホウコク</t>
    </rPh>
    <rPh sb="3" eb="5">
      <t>ヨウシキ</t>
    </rPh>
    <phoneticPr fontId="1"/>
  </si>
  <si>
    <t>〈報告様式１）用のワークシート</t>
    <rPh sb="1" eb="3">
      <t>ホウコク</t>
    </rPh>
    <rPh sb="3" eb="5">
      <t>ヨウシキ</t>
    </rPh>
    <rPh sb="7" eb="8">
      <t>ヨウ</t>
    </rPh>
    <phoneticPr fontId="1"/>
  </si>
  <si>
    <t xml:space="preserve"> 課題名　：</t>
    <rPh sb="1" eb="3">
      <t>カダイ</t>
    </rPh>
    <rPh sb="3" eb="4">
      <t>メイ</t>
    </rPh>
    <phoneticPr fontId="1"/>
  </si>
  <si>
    <t>年度</t>
    <rPh sb="0" eb="2">
      <t>ネンド</t>
    </rPh>
    <phoneticPr fontId="1"/>
  </si>
  <si>
    <t>　課　　題　　名：　　</t>
    <rPh sb="1" eb="2">
      <t>カ</t>
    </rPh>
    <rPh sb="4" eb="5">
      <t>ダイ</t>
    </rPh>
    <rPh sb="7" eb="8">
      <t>メイ</t>
    </rPh>
    <phoneticPr fontId="1"/>
  </si>
  <si>
    <t>2020/XX/XX</t>
    <phoneticPr fontId="1"/>
  </si>
  <si>
    <t>「研究参画⺠間企業等」のマッチングファンド</t>
    <phoneticPr fontId="1"/>
  </si>
  <si>
    <t>研究参画⺠間企業Ａ</t>
    <rPh sb="0" eb="2">
      <t>ケンキュウ</t>
    </rPh>
    <rPh sb="2" eb="4">
      <t>サンカク</t>
    </rPh>
    <rPh sb="5" eb="6">
      <t>アイダ</t>
    </rPh>
    <rPh sb="6" eb="8">
      <t>キギョウ</t>
    </rPh>
    <phoneticPr fontId="1"/>
  </si>
  <si>
    <t>研究参画⺠間企業Ｂ</t>
    <rPh sb="0" eb="2">
      <t>ケンキュウ</t>
    </rPh>
    <rPh sb="2" eb="4">
      <t>サンカク</t>
    </rPh>
    <rPh sb="5" eb="6">
      <t>アイダ</t>
    </rPh>
    <rPh sb="6" eb="8">
      <t>キギョウ</t>
    </rPh>
    <phoneticPr fontId="1"/>
  </si>
  <si>
    <t>研究参画⺠間企業Ｃ</t>
    <rPh sb="0" eb="2">
      <t>ケンキュウ</t>
    </rPh>
    <rPh sb="2" eb="4">
      <t>サンカク</t>
    </rPh>
    <rPh sb="5" eb="6">
      <t>アイダ</t>
    </rPh>
    <rPh sb="6" eb="8">
      <t>キギョウ</t>
    </rPh>
    <phoneticPr fontId="1"/>
  </si>
  <si>
    <t>研究参画⺠間企業Ｄ</t>
    <rPh sb="0" eb="2">
      <t>ケンキュウ</t>
    </rPh>
    <rPh sb="2" eb="4">
      <t>サンカク</t>
    </rPh>
    <rPh sb="5" eb="6">
      <t>アイダ</t>
    </rPh>
    <rPh sb="6" eb="8">
      <t>キギョウ</t>
    </rPh>
    <phoneticPr fontId="1"/>
  </si>
  <si>
    <t>研究参画⺠間企業Ｅ</t>
    <rPh sb="0" eb="2">
      <t>ケンキュウ</t>
    </rPh>
    <rPh sb="2" eb="4">
      <t>サンカク</t>
    </rPh>
    <rPh sb="5" eb="6">
      <t>アイダ</t>
    </rPh>
    <rPh sb="6" eb="8">
      <t>キギョウ</t>
    </rPh>
    <phoneticPr fontId="1"/>
  </si>
  <si>
    <t>小計　（①）</t>
    <rPh sb="0" eb="2">
      <t>ショウケイ</t>
    </rPh>
    <phoneticPr fontId="1"/>
  </si>
  <si>
    <t>「協⼒⺠間企業等 」のマッチングファンド</t>
    <phoneticPr fontId="1"/>
  </si>
  <si>
    <t>協⼒⺠間企業a</t>
    <rPh sb="0" eb="1">
      <t>キョウ</t>
    </rPh>
    <rPh sb="3" eb="4">
      <t>アイダ</t>
    </rPh>
    <rPh sb="4" eb="6">
      <t>キギョウ</t>
    </rPh>
    <phoneticPr fontId="1"/>
  </si>
  <si>
    <t>〇〇市</t>
    <rPh sb="2" eb="3">
      <t>シ</t>
    </rPh>
    <phoneticPr fontId="1"/>
  </si>
  <si>
    <t>NPO法⼈</t>
    <rPh sb="3" eb="4">
      <t>ホウ</t>
    </rPh>
    <phoneticPr fontId="1"/>
  </si>
  <si>
    <t>小計　（②）</t>
    <rPh sb="0" eb="2">
      <t>ショウケイ</t>
    </rPh>
    <phoneticPr fontId="1"/>
  </si>
  <si>
    <t>マッチングファンド総額 （③ ＝①＋②）</t>
    <rPh sb="9" eb="11">
      <t>ソウガク</t>
    </rPh>
    <phoneticPr fontId="1"/>
  </si>
  <si>
    <t>大学/公的研究試験機関Ａ</t>
    <phoneticPr fontId="1"/>
  </si>
  <si>
    <t>大学/公的研究試験機関Ｂ</t>
    <phoneticPr fontId="1"/>
  </si>
  <si>
    <t>大学/公的研究試験機関Ｃ</t>
    <phoneticPr fontId="1"/>
  </si>
  <si>
    <t>大学/公的研究試験機関Ｄ</t>
    <phoneticPr fontId="1"/>
  </si>
  <si>
    <t>大学/公的研究試験機関Ｅ</t>
    <phoneticPr fontId="1"/>
  </si>
  <si>
    <t>SIP委託費総額（④）</t>
    <phoneticPr fontId="1"/>
  </si>
  <si>
    <t>※「協力民間企業等」とは、管理法⼈とSIPに関する委託研究契約を有しないものの、SIPの研究開発に人的・物的貢献を行って協力している企業を指します。</t>
  </si>
  <si>
    <t>また「協力民間企業等」には、民間企業のほか、NPO法人や自治体も含まれます。</t>
  </si>
  <si>
    <t>SIPからの委託研究費</t>
    <phoneticPr fontId="1"/>
  </si>
  <si>
    <t>差額
（実績ー計画）</t>
    <rPh sb="0" eb="2">
      <t>サガク</t>
    </rPh>
    <rPh sb="4" eb="6">
      <t>ジッセキ</t>
    </rPh>
    <rPh sb="7" eb="9">
      <t>ケイカク</t>
    </rPh>
    <phoneticPr fontId="1"/>
  </si>
  <si>
    <t>SIP第2期 マッチングファンド⽀出状況確認書（研究参画⺠間企業/協⼒⺠間企業等⼊⼒⽤・仮集計フォーム）</t>
    <phoneticPr fontId="1"/>
  </si>
  <si>
    <t>研究参画⺠間企業/ 協⼒⺠間企業等名：</t>
    <rPh sb="0" eb="2">
      <t>ケンキュウ</t>
    </rPh>
    <rPh sb="2" eb="4">
      <t>サンカク</t>
    </rPh>
    <rPh sb="5" eb="6">
      <t>アイダ</t>
    </rPh>
    <rPh sb="6" eb="8">
      <t>キギョウ</t>
    </rPh>
    <rPh sb="10" eb="11">
      <t>キョウ</t>
    </rPh>
    <rPh sb="13" eb="14">
      <t>アイダ</t>
    </rPh>
    <rPh sb="14" eb="16">
      <t>キギョウ</t>
    </rPh>
    <rPh sb="16" eb="17">
      <t>トウ</t>
    </rPh>
    <rPh sb="17" eb="18">
      <t>メイ</t>
    </rPh>
    <phoneticPr fontId="1"/>
  </si>
  <si>
    <t>※「協力民間企業等」とは、管理法人とSIPに関する委託研究契約を有しないものの、SIPの研究開発に人的・物的貢献を行って協力している企業を指します。</t>
  </si>
  <si>
    <t>SIPからの委託研究費</t>
    <rPh sb="6" eb="8">
      <t>イタク</t>
    </rPh>
    <rPh sb="8" eb="11">
      <t>ケンキュウヒ</t>
    </rPh>
    <phoneticPr fontId="1"/>
  </si>
  <si>
    <t>※「SIPからの委託研究費」の「年度計画」セルは、契約金額を入れてください。（契約変更による金額増減も加味。）。</t>
    <phoneticPr fontId="1"/>
  </si>
  <si>
    <t>当年度マッチング率（％）
 ③/（③＋④）</t>
    <rPh sb="0" eb="3">
      <t>トウネンド</t>
    </rPh>
    <rPh sb="8" eb="9">
      <t>リツ</t>
    </rPh>
    <phoneticPr fontId="1"/>
  </si>
  <si>
    <t>（2021年度）</t>
    <phoneticPr fontId="1"/>
  </si>
  <si>
    <t>（2022年度）</t>
  </si>
  <si>
    <t>2020年度</t>
    <rPh sb="4" eb="6">
      <t>ネンド</t>
    </rPh>
    <phoneticPr fontId="1"/>
  </si>
  <si>
    <t>2022年度までの計画額を記載</t>
    <rPh sb="4" eb="6">
      <t>ネンド</t>
    </rPh>
    <rPh sb="9" eb="11">
      <t>ケイカク</t>
    </rPh>
    <rPh sb="11" eb="12">
      <t>ガク</t>
    </rPh>
    <rPh sb="13" eb="15">
      <t>キサイ</t>
    </rPh>
    <phoneticPr fontId="1"/>
  </si>
  <si>
    <t>2021年度
マッチング率（％）</t>
    <rPh sb="4" eb="6">
      <t>ネンド</t>
    </rPh>
    <rPh sb="12" eb="13">
      <t>リツ</t>
    </rPh>
    <phoneticPr fontId="1"/>
  </si>
  <si>
    <t>2022年度
マッチング率（％）</t>
    <rPh sb="4" eb="6">
      <t>ネンド</t>
    </rPh>
    <rPh sb="12" eb="13">
      <t>リツ</t>
    </rPh>
    <phoneticPr fontId="1"/>
  </si>
  <si>
    <t>次年度以降を記入</t>
    <rPh sb="0" eb="3">
      <t>ジネンド</t>
    </rPh>
    <rPh sb="3" eb="5">
      <t>イコウ</t>
    </rPh>
    <rPh sb="6" eb="8">
      <t>キニュウ</t>
    </rPh>
    <phoneticPr fontId="1"/>
  </si>
  <si>
    <t>次年度以降を記入</t>
    <phoneticPr fontId="1"/>
  </si>
  <si>
    <t>課題名</t>
    <rPh sb="0" eb="2">
      <t>カダイ</t>
    </rPh>
    <rPh sb="2" eb="3">
      <t>メイ</t>
    </rPh>
    <phoneticPr fontId="1"/>
  </si>
  <si>
    <t>→SIP第2期12課題の名称</t>
    <phoneticPr fontId="1"/>
  </si>
  <si>
    <t>研究開発項目名</t>
    <rPh sb="0" eb="2">
      <t>ケンキュウ</t>
    </rPh>
    <rPh sb="2" eb="4">
      <t>カイハツ</t>
    </rPh>
    <rPh sb="4" eb="7">
      <t>コウモクメイ</t>
    </rPh>
    <phoneticPr fontId="1"/>
  </si>
  <si>
    <t>→A領域、B領域、C領域の名称</t>
    <rPh sb="2" eb="4">
      <t>リョウイキ</t>
    </rPh>
    <rPh sb="6" eb="8">
      <t>リョウイキ</t>
    </rPh>
    <rPh sb="10" eb="12">
      <t>リョウイキ</t>
    </rPh>
    <rPh sb="13" eb="15">
      <t>メイショウ</t>
    </rPh>
    <phoneticPr fontId="1"/>
  </si>
  <si>
    <t>サブテーマ名</t>
    <rPh sb="5" eb="6">
      <t>メイ</t>
    </rPh>
    <phoneticPr fontId="1"/>
  </si>
  <si>
    <t>→チーム単位（A,B1,C1など）</t>
    <rPh sb="4" eb="6">
      <t>タンイ</t>
    </rPh>
    <phoneticPr fontId="1"/>
  </si>
  <si>
    <t>サブテーマ名：</t>
    <phoneticPr fontId="1"/>
  </si>
  <si>
    <t>SIP課題名</t>
    <rPh sb="3" eb="5">
      <t>カダイ</t>
    </rPh>
    <rPh sb="5" eb="6">
      <t>メイ</t>
    </rPh>
    <phoneticPr fontId="1"/>
  </si>
  <si>
    <t>IoE社会のエネルギーシステム</t>
    <phoneticPr fontId="1"/>
  </si>
  <si>
    <t>統合型材料開発システムによるマテリアル革命</t>
  </si>
  <si>
    <t>SIP研究開発項目名</t>
    <rPh sb="3" eb="5">
      <t>ケンキュウ</t>
    </rPh>
    <rPh sb="5" eb="7">
      <t>カイハツ</t>
    </rPh>
    <rPh sb="7" eb="9">
      <t>コウモク</t>
    </rPh>
    <rPh sb="9" eb="10">
      <t>メイ</t>
    </rPh>
    <phoneticPr fontId="1"/>
  </si>
  <si>
    <t xml:space="preserve">(IoE_テーマB)IoE共通基盤技術 </t>
    <phoneticPr fontId="1"/>
  </si>
  <si>
    <t xml:space="preserve">(IoE_テーマC)応用・実用化研究開発 </t>
    <phoneticPr fontId="1"/>
  </si>
  <si>
    <t>(マテリアル_A領域)先端的構造材料・プロセスに対応した逆問題ＭＩ基盤の構築</t>
    <rPh sb="8" eb="10">
      <t>リョウイキ</t>
    </rPh>
    <phoneticPr fontId="1"/>
  </si>
  <si>
    <t>(マテリアル_B領域)逆問題ＭＩの実構造材料への適用（ＣＦＲＰ）</t>
    <phoneticPr fontId="1"/>
  </si>
  <si>
    <t>(マテリアル_C領域)逆問題ＭＩの実構造材料への適用（粉末・３Ｄ積層）</t>
    <phoneticPr fontId="1"/>
  </si>
  <si>
    <t>(マテリアル_A)先端的構造材料・プロセスに対応した逆問題ＭＩ基盤の構築</t>
  </si>
  <si>
    <t>(マテリアル_B1)多機能ＣＦＲＰの開発による高付加価値化</t>
  </si>
  <si>
    <t>(マテリアル_B2)ＡＩ援用積層最適化によるＣＦＲＰ設計・製造自動化技術の開発</t>
  </si>
  <si>
    <t>(マテリアル_B3)薄層材自動積層によるＣＦＲＰの３Ｄ高自由度設計技術の開発</t>
  </si>
  <si>
    <t>(マテリアル_C1)Ｎｉ基合金の３Ｄ積層造形プロセスの開発</t>
  </si>
  <si>
    <t>(マテリアル_C2)高性能化のためのＮｉ粉末鍛造プロセスの開発</t>
  </si>
  <si>
    <t>(マテリアル_C3)Ｔｉ合金の粉末・３Ｄ積層造形プロセスの開発</t>
  </si>
  <si>
    <t>(マテリアル_C4)高性能ＴｉＡｌ基合金動翼の粉末造形プロセス開発と基盤技術構築</t>
  </si>
  <si>
    <t>(マテリアル_C5)セラミックス基複合材料の航空機エンジン部材化技術の開発</t>
  </si>
  <si>
    <t>(IoE_B-①(1))超高速デジタル制御を有するノイズフリーＵＳＰＭとその応用技術の開発</t>
  </si>
  <si>
    <t>(IoE_B-①(2))高パワー密度、高温動作可能なWBG チップ搭載パワーモジュール</t>
  </si>
  <si>
    <t>(IoE_B-①(3))コランダム構造酸化ガリウムを用いたパワーＭＯＳＦＥＴの開発</t>
  </si>
  <si>
    <t>(IoE_C-①)センサネットワークおよびモバイル機器へのＷＰＴシステム</t>
  </si>
  <si>
    <t>(IoE_C-②)ドローンWPTシステム</t>
  </si>
  <si>
    <t>サブテーマ名/研究開発テーマ名等</t>
    <rPh sb="5" eb="6">
      <t>メイ</t>
    </rPh>
    <rPh sb="7" eb="9">
      <t>ケンキュウ</t>
    </rPh>
    <rPh sb="9" eb="11">
      <t>カイハツ</t>
    </rPh>
    <rPh sb="14" eb="15">
      <t>メイ</t>
    </rPh>
    <rPh sb="15" eb="16">
      <t>トウ</t>
    </rPh>
    <phoneticPr fontId="1"/>
  </si>
  <si>
    <t>（プルダウンより選択）</t>
    <rPh sb="8" eb="10">
      <t>センタク</t>
    </rPh>
    <phoneticPr fontId="1"/>
  </si>
  <si>
    <t>サ　ブ　テ　ー　マ　名　：</t>
    <phoneticPr fontId="1"/>
  </si>
  <si>
    <t>通期分提出時には、「SIPからの委託研究費」の「年度報告額」セルに決算額（ただし自己負担額分は除外）を記入ください。</t>
    <rPh sb="0" eb="2">
      <t>ツウキ</t>
    </rPh>
    <rPh sb="2" eb="3">
      <t>ブン</t>
    </rPh>
    <rPh sb="3" eb="5">
      <t>テイシュツ</t>
    </rPh>
    <rPh sb="5" eb="6">
      <t>ジ</t>
    </rPh>
    <rPh sb="33" eb="36">
      <t>ケッサンガク</t>
    </rPh>
    <rPh sb="40" eb="42">
      <t>ジコ</t>
    </rPh>
    <rPh sb="42" eb="45">
      <t>フタンガク</t>
    </rPh>
    <rPh sb="45" eb="46">
      <t>ブン</t>
    </rPh>
    <rPh sb="47" eb="49">
      <t>ジョガイ</t>
    </rPh>
    <rPh sb="51" eb="53">
      <t>キニュウ</t>
    </rPh>
    <phoneticPr fontId="1"/>
  </si>
  <si>
    <t>「協力民間企業等」には、民間企業のほか、NPO法人や自治体も含まれます。</t>
    <phoneticPr fontId="1"/>
  </si>
  <si>
    <t>※毎年度２回（上期分（11月（別途指定））及び通期分（翌年5月末））までに提出してください。</t>
    <rPh sb="1" eb="4">
      <t>マイネンド</t>
    </rPh>
    <rPh sb="5" eb="6">
      <t>カイ</t>
    </rPh>
    <rPh sb="7" eb="9">
      <t>カミキ</t>
    </rPh>
    <rPh sb="9" eb="10">
      <t>ブン</t>
    </rPh>
    <rPh sb="13" eb="14">
      <t>ガツ</t>
    </rPh>
    <rPh sb="15" eb="17">
      <t>ベット</t>
    </rPh>
    <rPh sb="17" eb="19">
      <t>シテイ</t>
    </rPh>
    <rPh sb="21" eb="22">
      <t>オヨ</t>
    </rPh>
    <rPh sb="23" eb="25">
      <t>ツウキ</t>
    </rPh>
    <rPh sb="25" eb="26">
      <t>ブン</t>
    </rPh>
    <rPh sb="27" eb="29">
      <t>ヨクネン</t>
    </rPh>
    <rPh sb="30" eb="32">
      <t>ガツマツ</t>
    </rPh>
    <rPh sb="37" eb="39">
      <t>テイシュツ</t>
    </rPh>
    <phoneticPr fontId="1"/>
  </si>
  <si>
    <t>※上期分提出の際、「マッチングファンド」の「上期⾦額」欄には上期実績額を、「下期⾦額」欄にはその時点の下期計画額を⼊れてください。</t>
    <rPh sb="1" eb="3">
      <t>カミキ</t>
    </rPh>
    <rPh sb="3" eb="4">
      <t>ブン</t>
    </rPh>
    <rPh sb="30" eb="32">
      <t>カミキ</t>
    </rPh>
    <rPh sb="34" eb="35">
      <t>ガク</t>
    </rPh>
    <rPh sb="48" eb="50">
      <t>ジテン</t>
    </rPh>
    <rPh sb="51" eb="53">
      <t>シモキ</t>
    </rPh>
    <phoneticPr fontId="1"/>
  </si>
  <si>
    <t>(IoE_B-②)エネルギー伝送システムへの応用を見据えた基盤技術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</si>
</sst>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yyyy&quot;年&quot;m&quot;月&quot;d&quot;日&quot;;@"/>
  </numFmts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7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auto="1"/>
      </diagonal>
    </border>
    <border diagonalDown="1">
      <left/>
      <right style="thick">
        <color indexed="64"/>
      </right>
      <top/>
      <bottom/>
      <diagonal style="thin">
        <color auto="1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ck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ck">
        <color indexed="64"/>
      </right>
      <top/>
      <bottom/>
      <diagonal style="thin">
        <color auto="1"/>
      </diagonal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 diagonalDown="1">
      <left style="thick">
        <color indexed="64"/>
      </left>
      <right/>
      <top style="thick">
        <color indexed="64"/>
      </top>
      <bottom style="thin">
        <color indexed="64"/>
      </bottom>
      <diagonal style="thin">
        <color auto="1"/>
      </diagonal>
    </border>
    <border diagonalDown="1">
      <left/>
      <right style="thin">
        <color indexed="64"/>
      </right>
      <top style="thick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 style="thin">
        <color auto="1"/>
      </diagonal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ck">
        <color indexed="64"/>
      </bottom>
      <diagonal style="thin">
        <color auto="1"/>
      </diagonal>
    </border>
    <border diagonalDown="1">
      <left/>
      <right style="thick">
        <color indexed="64"/>
      </right>
      <top/>
      <bottom style="thick">
        <color indexed="64"/>
      </bottom>
      <diagonal style="thin">
        <color auto="1"/>
      </diagonal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 diagonalDown="1">
      <left/>
      <right/>
      <top style="thick">
        <color indexed="64"/>
      </top>
      <bottom style="thin">
        <color indexed="64"/>
      </bottom>
      <diagonal style="thin">
        <color auto="1"/>
      </diagonal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/>
      <top/>
      <bottom/>
      <diagonal style="thin">
        <color auto="1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/>
      <diagonal style="thin">
        <color auto="1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93">
    <xf numFmtId="0" fontId="0" fillId="0" borderId="0" xfId="0">
      <alignment vertical="center"/>
    </xf>
    <xf numFmtId="0" fontId="0" fillId="0" borderId="0" xfId="0" applyAlignment="1">
      <alignment horizontal="right"/>
    </xf>
    <xf numFmtId="38" fontId="0" fillId="3" borderId="8" xfId="1" applyFont="1" applyFill="1" applyBorder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>
      <alignment vertical="center"/>
    </xf>
    <xf numFmtId="0" fontId="0" fillId="2" borderId="17" xfId="0" applyFill="1" applyBorder="1">
      <alignment vertical="center"/>
    </xf>
    <xf numFmtId="38" fontId="0" fillId="2" borderId="18" xfId="1" applyFont="1" applyFill="1" applyBorder="1">
      <alignment vertical="center"/>
    </xf>
    <xf numFmtId="0" fontId="0" fillId="3" borderId="17" xfId="0" applyFill="1" applyBorder="1">
      <alignment vertical="center"/>
    </xf>
    <xf numFmtId="0" fontId="0" fillId="3" borderId="20" xfId="0" applyFill="1" applyBorder="1">
      <alignment vertical="center"/>
    </xf>
    <xf numFmtId="0" fontId="0" fillId="3" borderId="21" xfId="0" applyFill="1" applyBorder="1" applyAlignment="1">
      <alignment vertical="center"/>
    </xf>
    <xf numFmtId="38" fontId="0" fillId="3" borderId="15" xfId="1" applyFont="1" applyFill="1" applyBorder="1">
      <alignment vertical="center"/>
    </xf>
    <xf numFmtId="38" fontId="0" fillId="3" borderId="22" xfId="1" applyFont="1" applyFill="1" applyBorder="1">
      <alignment vertical="center"/>
    </xf>
    <xf numFmtId="38" fontId="0" fillId="2" borderId="15" xfId="1" applyFont="1" applyFill="1" applyBorder="1">
      <alignment vertical="center"/>
    </xf>
    <xf numFmtId="38" fontId="0" fillId="2" borderId="27" xfId="1" applyFont="1" applyFill="1" applyBorder="1">
      <alignment vertical="center"/>
    </xf>
    <xf numFmtId="38" fontId="0" fillId="2" borderId="14" xfId="1" applyFont="1" applyFill="1" applyBorder="1">
      <alignment vertical="center"/>
    </xf>
    <xf numFmtId="38" fontId="0" fillId="2" borderId="8" xfId="1" applyFont="1" applyFill="1" applyBorder="1">
      <alignment vertical="center"/>
    </xf>
    <xf numFmtId="0" fontId="0" fillId="2" borderId="20" xfId="0" applyFill="1" applyBorder="1">
      <alignment vertical="center"/>
    </xf>
    <xf numFmtId="0" fontId="0" fillId="2" borderId="21" xfId="0" applyFill="1" applyBorder="1" applyAlignment="1">
      <alignment vertical="center"/>
    </xf>
    <xf numFmtId="38" fontId="0" fillId="2" borderId="22" xfId="1" applyFont="1" applyFill="1" applyBorder="1">
      <alignment vertical="center"/>
    </xf>
    <xf numFmtId="0" fontId="2" fillId="0" borderId="0" xfId="0" applyFont="1" applyAlignment="1">
      <alignment horizontal="center"/>
    </xf>
    <xf numFmtId="38" fontId="0" fillId="3" borderId="9" xfId="1" applyFont="1" applyFill="1" applyBorder="1">
      <alignment vertical="center"/>
    </xf>
    <xf numFmtId="38" fontId="0" fillId="3" borderId="7" xfId="1" applyFont="1" applyFill="1" applyBorder="1">
      <alignment vertical="center"/>
    </xf>
    <xf numFmtId="0" fontId="2" fillId="3" borderId="3" xfId="0" applyFont="1" applyFill="1" applyBorder="1">
      <alignment vertical="center"/>
    </xf>
    <xf numFmtId="0" fontId="2" fillId="3" borderId="2" xfId="0" applyFont="1" applyFill="1" applyBorder="1">
      <alignment vertical="center"/>
    </xf>
    <xf numFmtId="0" fontId="2" fillId="3" borderId="15" xfId="0" applyFont="1" applyFill="1" applyBorder="1">
      <alignment vertical="center"/>
    </xf>
    <xf numFmtId="38" fontId="4" fillId="3" borderId="9" xfId="1" applyFont="1" applyFill="1" applyBorder="1">
      <alignment vertical="center"/>
    </xf>
    <xf numFmtId="176" fontId="0" fillId="5" borderId="29" xfId="0" applyNumberFormat="1" applyFill="1" applyBorder="1">
      <alignment vertical="center"/>
    </xf>
    <xf numFmtId="0" fontId="2" fillId="3" borderId="4" xfId="0" applyFont="1" applyFill="1" applyBorder="1">
      <alignment vertical="center"/>
    </xf>
    <xf numFmtId="38" fontId="0" fillId="3" borderId="34" xfId="1" applyFont="1" applyFill="1" applyBorder="1">
      <alignment vertical="center"/>
    </xf>
    <xf numFmtId="38" fontId="0" fillId="3" borderId="35" xfId="1" applyFont="1" applyFill="1" applyBorder="1">
      <alignment vertical="center"/>
    </xf>
    <xf numFmtId="0" fontId="0" fillId="0" borderId="0" xfId="0" applyAlignment="1"/>
    <xf numFmtId="0" fontId="0" fillId="3" borderId="37" xfId="0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7" fillId="3" borderId="9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38" fontId="0" fillId="2" borderId="41" xfId="1" applyFont="1" applyFill="1" applyBorder="1">
      <alignment vertical="center"/>
    </xf>
    <xf numFmtId="0" fontId="0" fillId="2" borderId="42" xfId="0" applyFill="1" applyBorder="1" applyAlignment="1">
      <alignment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0" xfId="0" applyFont="1" applyAlignment="1">
      <alignment horizontal="distributed"/>
    </xf>
    <xf numFmtId="0" fontId="7" fillId="0" borderId="0" xfId="0" applyFont="1" applyAlignment="1">
      <alignment horizontal="distributed"/>
    </xf>
    <xf numFmtId="0" fontId="11" fillId="0" borderId="0" xfId="0" applyFont="1" applyAlignment="1" applyProtection="1">
      <protection locked="0"/>
    </xf>
    <xf numFmtId="177" fontId="0" fillId="0" borderId="0" xfId="0" applyNumberFormat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protection locked="0"/>
    </xf>
    <xf numFmtId="0" fontId="2" fillId="0" borderId="33" xfId="0" applyFont="1" applyBorder="1" applyAlignme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38" fontId="0" fillId="0" borderId="3" xfId="1" applyFont="1" applyBorder="1" applyProtection="1">
      <alignment vertical="center"/>
      <protection locked="0"/>
    </xf>
    <xf numFmtId="38" fontId="0" fillId="0" borderId="12" xfId="1" applyFont="1" applyBorder="1" applyProtection="1">
      <alignment vertical="center"/>
      <protection locked="0"/>
    </xf>
    <xf numFmtId="38" fontId="0" fillId="0" borderId="2" xfId="1" applyFont="1" applyBorder="1" applyProtection="1">
      <alignment vertical="center"/>
      <protection locked="0"/>
    </xf>
    <xf numFmtId="38" fontId="0" fillId="0" borderId="5" xfId="1" applyFont="1" applyBorder="1" applyProtection="1">
      <alignment vertical="center"/>
      <protection locked="0"/>
    </xf>
    <xf numFmtId="38" fontId="4" fillId="0" borderId="3" xfId="1" applyFont="1" applyFill="1" applyBorder="1" applyProtection="1">
      <alignment vertical="center"/>
      <protection locked="0"/>
    </xf>
    <xf numFmtId="38" fontId="4" fillId="0" borderId="2" xfId="1" applyFont="1" applyFill="1" applyBorder="1" applyProtection="1">
      <alignment vertical="center"/>
      <protection locked="0"/>
    </xf>
    <xf numFmtId="38" fontId="4" fillId="0" borderId="9" xfId="1" applyFont="1" applyFill="1" applyBorder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38" fontId="0" fillId="0" borderId="15" xfId="1" applyFont="1" applyFill="1" applyBorder="1" applyProtection="1">
      <alignment vertical="center"/>
      <protection locked="0"/>
    </xf>
    <xf numFmtId="38" fontId="0" fillId="0" borderId="4" xfId="1" applyFont="1" applyBorder="1" applyProtection="1">
      <alignment vertical="center"/>
      <protection locked="0"/>
    </xf>
    <xf numFmtId="38" fontId="0" fillId="0" borderId="13" xfId="1" applyFont="1" applyBorder="1" applyProtection="1">
      <alignment vertical="center"/>
      <protection locked="0"/>
    </xf>
    <xf numFmtId="38" fontId="0" fillId="0" borderId="8" xfId="1" applyFont="1" applyFill="1" applyBorder="1" applyProtection="1">
      <alignment vertical="center"/>
      <protection locked="0"/>
    </xf>
    <xf numFmtId="0" fontId="0" fillId="0" borderId="0" xfId="0" applyAlignment="1">
      <alignment vertical="center"/>
    </xf>
    <xf numFmtId="0" fontId="2" fillId="3" borderId="21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0" fillId="6" borderId="37" xfId="0" applyFill="1" applyBorder="1" applyAlignment="1">
      <alignment vertical="center"/>
    </xf>
    <xf numFmtId="0" fontId="0" fillId="6" borderId="38" xfId="0" applyFill="1" applyBorder="1" applyAlignment="1">
      <alignment vertical="center"/>
    </xf>
    <xf numFmtId="0" fontId="7" fillId="6" borderId="3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2" fillId="6" borderId="35" xfId="0" applyFont="1" applyFill="1" applyBorder="1" applyAlignment="1">
      <alignment horizontal="center" vertical="center"/>
    </xf>
    <xf numFmtId="38" fontId="0" fillId="6" borderId="9" xfId="1" applyFont="1" applyFill="1" applyBorder="1">
      <alignment vertical="center"/>
    </xf>
    <xf numFmtId="38" fontId="0" fillId="6" borderId="7" xfId="1" applyFont="1" applyFill="1" applyBorder="1">
      <alignment vertical="center"/>
    </xf>
    <xf numFmtId="38" fontId="4" fillId="6" borderId="9" xfId="1" applyFont="1" applyFill="1" applyBorder="1">
      <alignment vertical="center"/>
    </xf>
    <xf numFmtId="38" fontId="0" fillId="6" borderId="8" xfId="1" applyFont="1" applyFill="1" applyBorder="1">
      <alignment vertical="center"/>
    </xf>
    <xf numFmtId="0" fontId="2" fillId="6" borderId="21" xfId="0" applyFont="1" applyFill="1" applyBorder="1" applyAlignment="1">
      <alignment vertical="center"/>
    </xf>
    <xf numFmtId="0" fontId="0" fillId="6" borderId="21" xfId="0" applyFill="1" applyBorder="1" applyAlignment="1">
      <alignment vertical="center"/>
    </xf>
    <xf numFmtId="38" fontId="0" fillId="6" borderId="15" xfId="1" applyFont="1" applyFill="1" applyBorder="1">
      <alignment vertical="center"/>
    </xf>
    <xf numFmtId="38" fontId="0" fillId="6" borderId="22" xfId="1" applyFont="1" applyFill="1" applyBorder="1">
      <alignment vertical="center"/>
    </xf>
    <xf numFmtId="0" fontId="0" fillId="6" borderId="17" xfId="0" applyFill="1" applyBorder="1">
      <alignment vertical="center"/>
    </xf>
    <xf numFmtId="0" fontId="0" fillId="6" borderId="20" xfId="0" applyFill="1" applyBorder="1">
      <alignment vertical="center"/>
    </xf>
    <xf numFmtId="38" fontId="0" fillId="6" borderId="35" xfId="1" applyFont="1" applyFill="1" applyBorder="1">
      <alignment vertical="center"/>
    </xf>
    <xf numFmtId="38" fontId="0" fillId="6" borderId="36" xfId="1" applyFont="1" applyFill="1" applyBorder="1">
      <alignment vertical="center"/>
    </xf>
    <xf numFmtId="38" fontId="4" fillId="6" borderId="35" xfId="1" applyFont="1" applyFill="1" applyBorder="1">
      <alignment vertical="center"/>
    </xf>
    <xf numFmtId="0" fontId="2" fillId="2" borderId="21" xfId="0" applyFont="1" applyFill="1" applyBorder="1" applyAlignment="1">
      <alignment vertical="center"/>
    </xf>
    <xf numFmtId="0" fontId="0" fillId="2" borderId="25" xfId="0" applyFill="1" applyBorder="1">
      <alignment vertical="center"/>
    </xf>
    <xf numFmtId="38" fontId="4" fillId="0" borderId="15" xfId="1" applyFont="1" applyFill="1" applyBorder="1" applyProtection="1">
      <alignment vertical="center"/>
      <protection locked="0"/>
    </xf>
    <xf numFmtId="38" fontId="4" fillId="0" borderId="45" xfId="1" applyFont="1" applyFill="1" applyBorder="1" applyProtection="1">
      <alignment vertical="center"/>
      <protection locked="0"/>
    </xf>
    <xf numFmtId="177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38" fontId="0" fillId="3" borderId="48" xfId="1" applyFont="1" applyFill="1" applyBorder="1">
      <alignment vertical="center"/>
    </xf>
    <xf numFmtId="38" fontId="0" fillId="0" borderId="22" xfId="0" applyNumberFormat="1" applyFill="1" applyBorder="1">
      <alignment vertical="center"/>
    </xf>
    <xf numFmtId="38" fontId="0" fillId="0" borderId="22" xfId="1" applyFont="1" applyFill="1" applyBorder="1">
      <alignment vertic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distributed"/>
    </xf>
    <xf numFmtId="0" fontId="12" fillId="0" borderId="0" xfId="0" applyFont="1" applyAlignment="1">
      <alignment horizontal="distributed" vertical="center"/>
    </xf>
    <xf numFmtId="38" fontId="4" fillId="0" borderId="50" xfId="1" applyFont="1" applyFill="1" applyBorder="1" applyProtection="1">
      <alignment vertical="center"/>
      <protection locked="0"/>
    </xf>
    <xf numFmtId="38" fontId="4" fillId="0" borderId="41" xfId="1" applyFont="1" applyFill="1" applyBorder="1" applyProtection="1">
      <alignment vertical="center"/>
      <protection locked="0"/>
    </xf>
    <xf numFmtId="38" fontId="4" fillId="0" borderId="51" xfId="1" applyFont="1" applyFill="1" applyBorder="1" applyProtection="1">
      <alignment vertical="center"/>
      <protection locked="0"/>
    </xf>
    <xf numFmtId="38" fontId="4" fillId="0" borderId="18" xfId="1" applyFont="1" applyFill="1" applyBorder="1" applyProtection="1">
      <alignment vertical="center"/>
      <protection locked="0"/>
    </xf>
    <xf numFmtId="38" fontId="4" fillId="0" borderId="52" xfId="1" applyFont="1" applyFill="1" applyBorder="1" applyProtection="1">
      <alignment vertical="center"/>
      <protection locked="0"/>
    </xf>
    <xf numFmtId="38" fontId="4" fillId="0" borderId="22" xfId="1" applyFont="1" applyFill="1" applyBorder="1" applyProtection="1">
      <alignment vertical="center"/>
      <protection locked="0"/>
    </xf>
    <xf numFmtId="38" fontId="0" fillId="2" borderId="52" xfId="1" applyFont="1" applyFill="1" applyBorder="1">
      <alignment vertical="center"/>
    </xf>
    <xf numFmtId="0" fontId="2" fillId="0" borderId="0" xfId="0" applyFont="1" applyAlignment="1">
      <alignment horizontal="distributed"/>
    </xf>
    <xf numFmtId="0" fontId="0" fillId="0" borderId="55" xfId="0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7" fillId="4" borderId="58" xfId="0" applyFont="1" applyFill="1" applyBorder="1" applyAlignment="1">
      <alignment horizontal="center" vertical="center"/>
    </xf>
    <xf numFmtId="0" fontId="0" fillId="0" borderId="60" xfId="0" applyBorder="1">
      <alignment vertical="center"/>
    </xf>
    <xf numFmtId="0" fontId="7" fillId="4" borderId="61" xfId="0" applyFont="1" applyFill="1" applyBorder="1" applyAlignment="1">
      <alignment horizontal="center" vertical="center"/>
    </xf>
    <xf numFmtId="0" fontId="0" fillId="0" borderId="64" xfId="0" applyBorder="1">
      <alignment vertical="center"/>
    </xf>
    <xf numFmtId="0" fontId="2" fillId="4" borderId="41" xfId="0" applyFont="1" applyFill="1" applyBorder="1" applyAlignment="1">
      <alignment horizontal="center" vertical="center" wrapText="1"/>
    </xf>
    <xf numFmtId="38" fontId="0" fillId="0" borderId="65" xfId="1" applyFont="1" applyBorder="1" applyProtection="1">
      <alignment vertical="center"/>
      <protection locked="0"/>
    </xf>
    <xf numFmtId="38" fontId="0" fillId="0" borderId="49" xfId="1" applyFont="1" applyBorder="1" applyProtection="1">
      <alignment vertical="center"/>
      <protection locked="0"/>
    </xf>
    <xf numFmtId="38" fontId="0" fillId="3" borderId="26" xfId="1" applyFont="1" applyFill="1" applyBorder="1">
      <alignment vertical="center"/>
    </xf>
    <xf numFmtId="38" fontId="0" fillId="6" borderId="26" xfId="1" applyFont="1" applyFill="1" applyBorder="1">
      <alignment vertical="center"/>
    </xf>
    <xf numFmtId="38" fontId="0" fillId="0" borderId="61" xfId="1" applyFont="1" applyBorder="1" applyProtection="1">
      <alignment vertical="center"/>
      <protection locked="0"/>
    </xf>
    <xf numFmtId="38" fontId="0" fillId="0" borderId="62" xfId="1" applyFont="1" applyBorder="1" applyProtection="1">
      <alignment vertical="center"/>
      <protection locked="0"/>
    </xf>
    <xf numFmtId="38" fontId="0" fillId="3" borderId="66" xfId="1" applyFont="1" applyFill="1" applyBorder="1">
      <alignment vertical="center"/>
    </xf>
    <xf numFmtId="38" fontId="0" fillId="6" borderId="66" xfId="1" applyFont="1" applyFill="1" applyBorder="1">
      <alignment vertical="center"/>
    </xf>
    <xf numFmtId="38" fontId="0" fillId="6" borderId="64" xfId="1" applyFont="1" applyFill="1" applyBorder="1">
      <alignment vertical="center"/>
    </xf>
    <xf numFmtId="0" fontId="7" fillId="7" borderId="58" xfId="0" applyFont="1" applyFill="1" applyBorder="1" applyAlignment="1">
      <alignment horizontal="center" vertical="center"/>
    </xf>
    <xf numFmtId="0" fontId="7" fillId="7" borderId="61" xfId="0" applyFont="1" applyFill="1" applyBorder="1" applyAlignment="1">
      <alignment horizontal="center" vertical="center"/>
    </xf>
    <xf numFmtId="0" fontId="0" fillId="7" borderId="55" xfId="0" applyFill="1" applyBorder="1" applyAlignment="1">
      <alignment horizontal="center" vertical="center"/>
    </xf>
    <xf numFmtId="0" fontId="0" fillId="7" borderId="54" xfId="0" applyFill="1" applyBorder="1" applyAlignment="1">
      <alignment horizontal="center" vertical="center"/>
    </xf>
    <xf numFmtId="176" fontId="0" fillId="7" borderId="71" xfId="0" applyNumberFormat="1" applyFill="1" applyBorder="1">
      <alignment vertical="center"/>
    </xf>
    <xf numFmtId="176" fontId="0" fillId="7" borderId="72" xfId="0" applyNumberFormat="1" applyFill="1" applyBorder="1">
      <alignment vertical="center"/>
    </xf>
    <xf numFmtId="0" fontId="2" fillId="0" borderId="0" xfId="0" applyFont="1" applyAlignment="1">
      <alignment horizontal="distributed"/>
    </xf>
    <xf numFmtId="0" fontId="7" fillId="3" borderId="49" xfId="0" applyFont="1" applyFill="1" applyBorder="1" applyAlignment="1">
      <alignment horizontal="centerContinuous" vertical="center"/>
    </xf>
    <xf numFmtId="0" fontId="7" fillId="3" borderId="36" xfId="0" applyFont="1" applyFill="1" applyBorder="1" applyAlignment="1">
      <alignment horizontal="centerContinuous" vertical="center"/>
    </xf>
    <xf numFmtId="0" fontId="7" fillId="6" borderId="53" xfId="0" applyFont="1" applyFill="1" applyBorder="1" applyAlignment="1">
      <alignment horizontal="centerContinuous" vertical="center"/>
    </xf>
    <xf numFmtId="0" fontId="7" fillId="6" borderId="30" xfId="0" applyFont="1" applyFill="1" applyBorder="1" applyAlignment="1">
      <alignment horizontal="centerContinuous" vertical="center"/>
    </xf>
    <xf numFmtId="0" fontId="7" fillId="2" borderId="53" xfId="0" applyFont="1" applyFill="1" applyBorder="1" applyAlignment="1">
      <alignment horizontal="centerContinuous" vertical="center"/>
    </xf>
    <xf numFmtId="0" fontId="7" fillId="2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left" vertical="center"/>
    </xf>
    <xf numFmtId="0" fontId="4" fillId="0" borderId="0" xfId="0" applyFont="1" applyFill="1">
      <alignment vertical="center"/>
    </xf>
    <xf numFmtId="0" fontId="5" fillId="0" borderId="0" xfId="0" applyFont="1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5" fillId="0" borderId="55" xfId="0" applyFont="1" applyBorder="1" applyAlignment="1" applyProtection="1">
      <alignment horizontal="center" vertical="center"/>
      <protection locked="0"/>
    </xf>
    <xf numFmtId="0" fontId="5" fillId="0" borderId="57" xfId="0" applyFont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horizontal="center" vertical="center"/>
      <protection locked="0"/>
    </xf>
    <xf numFmtId="0" fontId="6" fillId="7" borderId="67" xfId="0" applyFont="1" applyFill="1" applyBorder="1" applyAlignment="1">
      <alignment horizontal="center" vertical="center" wrapText="1"/>
    </xf>
    <xf numFmtId="0" fontId="6" fillId="7" borderId="69" xfId="0" applyFont="1" applyFill="1" applyBorder="1" applyAlignment="1">
      <alignment horizontal="center" vertical="center"/>
    </xf>
    <xf numFmtId="0" fontId="6" fillId="7" borderId="68" xfId="0" applyFont="1" applyFill="1" applyBorder="1" applyAlignment="1">
      <alignment horizontal="center" vertical="center" wrapText="1"/>
    </xf>
    <xf numFmtId="0" fontId="6" fillId="7" borderId="7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38" fontId="4" fillId="2" borderId="10" xfId="1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2" borderId="32" xfId="0" applyFill="1" applyBorder="1" applyAlignment="1">
      <alignment vertical="center"/>
    </xf>
    <xf numFmtId="0" fontId="6" fillId="5" borderId="47" xfId="0" applyFont="1" applyFill="1" applyBorder="1" applyAlignment="1">
      <alignment horizontal="center" vertical="center" wrapText="1"/>
    </xf>
    <xf numFmtId="0" fontId="6" fillId="5" borderId="45" xfId="0" applyFont="1" applyFill="1" applyBorder="1" applyAlignment="1">
      <alignment horizontal="center" vertical="center"/>
    </xf>
    <xf numFmtId="0" fontId="0" fillId="0" borderId="5" xfId="0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38" fontId="0" fillId="2" borderId="10" xfId="1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4" borderId="23" xfId="0" applyFill="1" applyBorder="1" applyAlignment="1">
      <alignment vertical="center"/>
    </xf>
    <xf numFmtId="0" fontId="0" fillId="4" borderId="44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6" xfId="0" applyFill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38" fontId="0" fillId="3" borderId="59" xfId="1" applyFont="1" applyFill="1" applyBorder="1" applyAlignment="1">
      <alignment vertical="center"/>
    </xf>
    <xf numFmtId="38" fontId="0" fillId="3" borderId="63" xfId="1" applyFont="1" applyFill="1" applyBorder="1" applyAlignment="1">
      <alignment vertical="center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4" borderId="24" xfId="0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2" borderId="26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2" fillId="3" borderId="20" xfId="0" applyFont="1" applyFill="1" applyBorder="1" applyAlignment="1">
      <alignment vertical="center"/>
    </xf>
    <xf numFmtId="38" fontId="0" fillId="3" borderId="19" xfId="1" applyFont="1" applyFill="1" applyBorder="1" applyAlignment="1">
      <alignment vertic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distributed" vertical="center"/>
    </xf>
    <xf numFmtId="0" fontId="13" fillId="0" borderId="0" xfId="0" applyFont="1" applyAlignment="1">
      <alignment horizontal="distributed"/>
    </xf>
    <xf numFmtId="0" fontId="12" fillId="0" borderId="0" xfId="0" applyFont="1" applyAlignment="1">
      <alignment horizontal="distributed" vertical="center"/>
    </xf>
    <xf numFmtId="0" fontId="7" fillId="0" borderId="43" xfId="0" applyFont="1" applyBorder="1" applyAlignment="1">
      <alignment horizontal="distributed"/>
    </xf>
    <xf numFmtId="0" fontId="2" fillId="0" borderId="43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  <color rgb="FFFF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L50"/>
  <sheetViews>
    <sheetView tabSelected="1" zoomScaleNormal="100" zoomScaleSheetLayoutView="70" workbookViewId="0">
      <selection activeCell="I2" sqref="I2"/>
    </sheetView>
  </sheetViews>
  <sheetFormatPr defaultRowHeight="18.75"/>
  <cols>
    <col min="1" max="1" width="5.125" customWidth="1"/>
    <col min="2" max="2" width="2.75" customWidth="1"/>
    <col min="3" max="3" width="19.625" customWidth="1"/>
    <col min="4" max="4" width="17.125" customWidth="1"/>
    <col min="5" max="8" width="18.25" customWidth="1"/>
    <col min="9" max="9" width="18.875" customWidth="1"/>
    <col min="10" max="10" width="1.625" customWidth="1"/>
    <col min="11" max="12" width="18.25" customWidth="1"/>
  </cols>
  <sheetData>
    <row r="1" spans="1:12">
      <c r="A1" s="5" t="s">
        <v>14</v>
      </c>
      <c r="B1" s="5"/>
    </row>
    <row r="2" spans="1:12" ht="39.75" customHeight="1">
      <c r="C2" s="45">
        <v>2020</v>
      </c>
      <c r="D2" s="31" t="s">
        <v>17</v>
      </c>
      <c r="L2" s="46" t="s">
        <v>19</v>
      </c>
    </row>
    <row r="3" spans="1:12" ht="28.5" customHeight="1">
      <c r="C3" s="155" t="s">
        <v>8</v>
      </c>
      <c r="D3" s="155"/>
      <c r="E3" s="155"/>
      <c r="F3" s="155"/>
      <c r="G3" s="155"/>
      <c r="H3" s="155"/>
      <c r="I3" s="155"/>
    </row>
    <row r="4" spans="1:12" ht="18" customHeight="1">
      <c r="C4" s="3"/>
      <c r="D4" s="20"/>
      <c r="E4" s="3"/>
      <c r="F4" s="3"/>
      <c r="G4" s="3"/>
      <c r="H4" s="3"/>
      <c r="I4" s="3"/>
      <c r="K4" s="100"/>
      <c r="L4" s="100"/>
    </row>
    <row r="5" spans="1:12" ht="22.5" customHeight="1" thickBot="1">
      <c r="C5" s="43" t="s">
        <v>16</v>
      </c>
      <c r="D5" s="47" t="s">
        <v>88</v>
      </c>
      <c r="F5" s="49"/>
      <c r="G5" s="50"/>
      <c r="H5" s="50"/>
      <c r="I5" s="4"/>
      <c r="K5" s="48"/>
      <c r="L5" s="48"/>
    </row>
    <row r="6" spans="1:12" ht="22.5" customHeight="1" thickTop="1">
      <c r="C6" s="110" t="s">
        <v>11</v>
      </c>
      <c r="D6" s="47" t="s">
        <v>88</v>
      </c>
      <c r="F6" s="51"/>
      <c r="G6" s="51"/>
      <c r="H6" s="52"/>
      <c r="I6" s="161" t="s">
        <v>48</v>
      </c>
      <c r="K6" s="151" t="s">
        <v>53</v>
      </c>
      <c r="L6" s="153" t="s">
        <v>54</v>
      </c>
    </row>
    <row r="7" spans="1:12" ht="22.5" customHeight="1" thickBot="1">
      <c r="C7" s="136" t="s">
        <v>63</v>
      </c>
      <c r="D7" s="47" t="s">
        <v>88</v>
      </c>
      <c r="F7" s="51"/>
      <c r="G7" s="51"/>
      <c r="H7" s="52"/>
      <c r="I7" s="162"/>
      <c r="K7" s="152"/>
      <c r="L7" s="154"/>
    </row>
    <row r="8" spans="1:12" ht="22.5" customHeight="1" thickTop="1" thickBot="1">
      <c r="C8" s="44" t="s">
        <v>12</v>
      </c>
      <c r="D8" s="55"/>
      <c r="F8" s="53"/>
      <c r="G8" s="53"/>
      <c r="H8" s="54"/>
      <c r="I8" s="27" t="e">
        <f>H27/(H27+IF(H40=0,E40,H40))</f>
        <v>#DIV/0!</v>
      </c>
      <c r="K8" s="134" t="e">
        <f>K27/(K27+K40)</f>
        <v>#DIV/0!</v>
      </c>
      <c r="L8" s="135" t="e">
        <f>L27/(L27+L40)</f>
        <v>#DIV/0!</v>
      </c>
    </row>
    <row r="9" spans="1:12" ht="22.5" customHeight="1" thickTop="1">
      <c r="C9" s="44"/>
      <c r="D9" s="55"/>
      <c r="F9" s="56"/>
      <c r="G9" s="56"/>
      <c r="H9" s="56"/>
    </row>
    <row r="10" spans="1:12" ht="22.5" customHeight="1" thickBot="1">
      <c r="C10" s="44"/>
      <c r="D10" s="55"/>
      <c r="E10" s="56"/>
      <c r="F10" s="56"/>
      <c r="G10" s="56"/>
      <c r="H10" s="56"/>
      <c r="I10" s="1" t="s">
        <v>13</v>
      </c>
      <c r="K10" t="s">
        <v>52</v>
      </c>
    </row>
    <row r="11" spans="1:12" ht="22.5" customHeight="1" thickBot="1">
      <c r="C11" s="44"/>
      <c r="D11" s="55"/>
      <c r="E11" s="148" t="s">
        <v>51</v>
      </c>
      <c r="F11" s="149"/>
      <c r="G11" s="149"/>
      <c r="H11" s="149"/>
      <c r="I11" s="150"/>
      <c r="K11" s="132" t="s">
        <v>49</v>
      </c>
      <c r="L11" s="133" t="s">
        <v>50</v>
      </c>
    </row>
    <row r="12" spans="1:12" ht="36.75" thickTop="1">
      <c r="B12" s="168"/>
      <c r="C12" s="169"/>
      <c r="D12" s="170"/>
      <c r="E12" s="112" t="s">
        <v>7</v>
      </c>
      <c r="F12" s="112" t="s">
        <v>10</v>
      </c>
      <c r="G12" s="113" t="s">
        <v>9</v>
      </c>
      <c r="H12" s="114" t="s">
        <v>6</v>
      </c>
      <c r="I12" s="120" t="s">
        <v>42</v>
      </c>
      <c r="K12" s="130" t="s">
        <v>7</v>
      </c>
      <c r="L12" s="131" t="s">
        <v>7</v>
      </c>
    </row>
    <row r="13" spans="1:12" ht="21" customHeight="1">
      <c r="B13" s="32" t="s">
        <v>20</v>
      </c>
      <c r="C13" s="33"/>
      <c r="D13" s="33"/>
      <c r="E13" s="37"/>
      <c r="F13" s="37"/>
      <c r="G13" s="36"/>
      <c r="H13" s="34"/>
      <c r="I13" s="35"/>
      <c r="K13" s="137" t="s">
        <v>55</v>
      </c>
      <c r="L13" s="138"/>
    </row>
    <row r="14" spans="1:12" ht="21" customHeight="1">
      <c r="B14" s="8"/>
      <c r="C14" s="163" t="s">
        <v>21</v>
      </c>
      <c r="D14" s="164"/>
      <c r="E14" s="57">
        <v>0</v>
      </c>
      <c r="F14" s="57">
        <v>0</v>
      </c>
      <c r="G14" s="58">
        <v>0</v>
      </c>
      <c r="H14" s="21">
        <f>SUM(F14:G14)</f>
        <v>0</v>
      </c>
      <c r="I14" s="30">
        <f>H14-E14</f>
        <v>0</v>
      </c>
      <c r="K14" s="121">
        <v>0</v>
      </c>
      <c r="L14" s="125">
        <v>0</v>
      </c>
    </row>
    <row r="15" spans="1:12" ht="21" customHeight="1">
      <c r="B15" s="8"/>
      <c r="C15" s="163" t="s">
        <v>22</v>
      </c>
      <c r="D15" s="164"/>
      <c r="E15" s="59">
        <v>0</v>
      </c>
      <c r="F15" s="57">
        <v>0</v>
      </c>
      <c r="G15" s="58">
        <v>0</v>
      </c>
      <c r="H15" s="22">
        <f t="shared" ref="H15:H18" si="0">SUM(F15:G15)</f>
        <v>0</v>
      </c>
      <c r="I15" s="30">
        <f t="shared" ref="I15:I19" si="1">H15-E15</f>
        <v>0</v>
      </c>
      <c r="K15" s="122">
        <v>0</v>
      </c>
      <c r="L15" s="126">
        <v>0</v>
      </c>
    </row>
    <row r="16" spans="1:12" ht="21" customHeight="1">
      <c r="B16" s="8"/>
      <c r="C16" s="163" t="s">
        <v>23</v>
      </c>
      <c r="D16" s="164"/>
      <c r="E16" s="59">
        <v>0</v>
      </c>
      <c r="F16" s="57">
        <v>0</v>
      </c>
      <c r="G16" s="58">
        <v>0</v>
      </c>
      <c r="H16" s="26">
        <f t="shared" si="0"/>
        <v>0</v>
      </c>
      <c r="I16" s="30">
        <f t="shared" si="1"/>
        <v>0</v>
      </c>
      <c r="K16" s="122">
        <v>0</v>
      </c>
      <c r="L16" s="126">
        <v>0</v>
      </c>
    </row>
    <row r="17" spans="2:12" ht="21" customHeight="1">
      <c r="B17" s="8"/>
      <c r="C17" s="163" t="s">
        <v>24</v>
      </c>
      <c r="D17" s="164"/>
      <c r="E17" s="59">
        <v>0</v>
      </c>
      <c r="F17" s="59">
        <v>0</v>
      </c>
      <c r="G17" s="60">
        <v>0</v>
      </c>
      <c r="H17" s="26">
        <f t="shared" si="0"/>
        <v>0</v>
      </c>
      <c r="I17" s="30">
        <f t="shared" si="1"/>
        <v>0</v>
      </c>
      <c r="K17" s="122">
        <v>0</v>
      </c>
      <c r="L17" s="126">
        <v>0</v>
      </c>
    </row>
    <row r="18" spans="2:12" ht="21" customHeight="1">
      <c r="B18" s="8"/>
      <c r="C18" s="163" t="s">
        <v>25</v>
      </c>
      <c r="D18" s="164"/>
      <c r="E18" s="59">
        <v>0</v>
      </c>
      <c r="F18" s="59">
        <v>0</v>
      </c>
      <c r="G18" s="60">
        <v>0</v>
      </c>
      <c r="H18" s="26">
        <f t="shared" si="0"/>
        <v>0</v>
      </c>
      <c r="I18" s="30">
        <f t="shared" si="1"/>
        <v>0</v>
      </c>
      <c r="K18" s="122">
        <v>0</v>
      </c>
      <c r="L18" s="126">
        <v>0</v>
      </c>
    </row>
    <row r="19" spans="2:12" ht="21" customHeight="1" thickBot="1">
      <c r="B19" s="9"/>
      <c r="C19" s="70" t="s">
        <v>26</v>
      </c>
      <c r="D19" s="10"/>
      <c r="E19" s="11">
        <f>SUM(E14:E18)</f>
        <v>0</v>
      </c>
      <c r="F19" s="11">
        <f>SUM(F14:F18)</f>
        <v>0</v>
      </c>
      <c r="G19" s="11">
        <f>SUM(G14:G18)</f>
        <v>0</v>
      </c>
      <c r="H19" s="2">
        <f>SUM(H14:H18)</f>
        <v>0</v>
      </c>
      <c r="I19" s="97">
        <f t="shared" si="1"/>
        <v>0</v>
      </c>
      <c r="K19" s="123">
        <f>SUM(K14:K18)</f>
        <v>0</v>
      </c>
      <c r="L19" s="127">
        <f>SUM(L14:L18)</f>
        <v>0</v>
      </c>
    </row>
    <row r="20" spans="2:12" ht="21" customHeight="1" thickTop="1">
      <c r="B20" s="72" t="s">
        <v>27</v>
      </c>
      <c r="C20" s="73"/>
      <c r="D20" s="73"/>
      <c r="E20" s="74"/>
      <c r="F20" s="74"/>
      <c r="G20" s="74"/>
      <c r="H20" s="75"/>
      <c r="I20" s="76"/>
      <c r="K20" s="139" t="s">
        <v>56</v>
      </c>
      <c r="L20" s="140"/>
    </row>
    <row r="21" spans="2:12" ht="21" customHeight="1">
      <c r="B21" s="85"/>
      <c r="C21" s="163" t="s">
        <v>28</v>
      </c>
      <c r="D21" s="164"/>
      <c r="E21" s="57">
        <v>0</v>
      </c>
      <c r="F21" s="57">
        <v>0</v>
      </c>
      <c r="G21" s="58">
        <v>0</v>
      </c>
      <c r="H21" s="77">
        <f>SUM(F21:G21)</f>
        <v>0</v>
      </c>
      <c r="I21" s="87">
        <f>H21-E21</f>
        <v>0</v>
      </c>
      <c r="K21" s="121">
        <v>0</v>
      </c>
      <c r="L21" s="125">
        <v>0</v>
      </c>
    </row>
    <row r="22" spans="2:12" ht="21" customHeight="1">
      <c r="B22" s="85"/>
      <c r="C22" s="163" t="s">
        <v>29</v>
      </c>
      <c r="D22" s="164"/>
      <c r="E22" s="59">
        <v>0</v>
      </c>
      <c r="F22" s="59">
        <v>0</v>
      </c>
      <c r="G22" s="60">
        <v>0</v>
      </c>
      <c r="H22" s="78">
        <f t="shared" ref="H22:H25" si="2">SUM(F22:G22)</f>
        <v>0</v>
      </c>
      <c r="I22" s="88">
        <f t="shared" ref="I22:I39" si="3">H22-E22</f>
        <v>0</v>
      </c>
      <c r="K22" s="122">
        <v>0</v>
      </c>
      <c r="L22" s="126">
        <v>0</v>
      </c>
    </row>
    <row r="23" spans="2:12" ht="21" customHeight="1">
      <c r="B23" s="85"/>
      <c r="C23" s="163" t="s">
        <v>30</v>
      </c>
      <c r="D23" s="164"/>
      <c r="E23" s="59">
        <v>0</v>
      </c>
      <c r="F23" s="59">
        <v>0</v>
      </c>
      <c r="G23" s="60">
        <v>0</v>
      </c>
      <c r="H23" s="79">
        <f t="shared" si="2"/>
        <v>0</v>
      </c>
      <c r="I23" s="89">
        <f t="shared" si="3"/>
        <v>0</v>
      </c>
      <c r="K23" s="122">
        <v>0</v>
      </c>
      <c r="L23" s="126">
        <v>0</v>
      </c>
    </row>
    <row r="24" spans="2:12" ht="21" customHeight="1">
      <c r="B24" s="85"/>
      <c r="C24" s="163"/>
      <c r="D24" s="164"/>
      <c r="E24" s="59">
        <v>0</v>
      </c>
      <c r="F24" s="59">
        <v>0</v>
      </c>
      <c r="G24" s="60">
        <v>0</v>
      </c>
      <c r="H24" s="79">
        <f t="shared" si="2"/>
        <v>0</v>
      </c>
      <c r="I24" s="89">
        <f t="shared" si="3"/>
        <v>0</v>
      </c>
      <c r="K24" s="122">
        <v>0</v>
      </c>
      <c r="L24" s="126">
        <v>0</v>
      </c>
    </row>
    <row r="25" spans="2:12" ht="21" customHeight="1">
      <c r="B25" s="85"/>
      <c r="C25" s="163"/>
      <c r="D25" s="164"/>
      <c r="E25" s="59">
        <v>0</v>
      </c>
      <c r="F25" s="59">
        <v>0</v>
      </c>
      <c r="G25" s="60">
        <v>0</v>
      </c>
      <c r="H25" s="79">
        <f t="shared" si="2"/>
        <v>0</v>
      </c>
      <c r="I25" s="89">
        <f t="shared" si="3"/>
        <v>0</v>
      </c>
      <c r="K25" s="122">
        <v>0</v>
      </c>
      <c r="L25" s="126">
        <v>0</v>
      </c>
    </row>
    <row r="26" spans="2:12" ht="21" customHeight="1" thickBot="1">
      <c r="B26" s="86"/>
      <c r="C26" s="81" t="s">
        <v>31</v>
      </c>
      <c r="D26" s="82"/>
      <c r="E26" s="83">
        <f>SUM(E21:E25)</f>
        <v>0</v>
      </c>
      <c r="F26" s="83">
        <f t="shared" ref="F26:G26" si="4">SUM(F21:F25)</f>
        <v>0</v>
      </c>
      <c r="G26" s="83">
        <f t="shared" si="4"/>
        <v>0</v>
      </c>
      <c r="H26" s="80">
        <f>SUM(H21:H25)</f>
        <v>0</v>
      </c>
      <c r="I26" s="84">
        <f>SUM(I21:I25)</f>
        <v>0</v>
      </c>
      <c r="K26" s="124">
        <f>SUM(K21:K25)</f>
        <v>0</v>
      </c>
      <c r="L26" s="128">
        <f>SUM(L21:L25)</f>
        <v>0</v>
      </c>
    </row>
    <row r="27" spans="2:12" ht="21" customHeight="1" thickTop="1" thickBot="1">
      <c r="B27" s="86"/>
      <c r="C27" s="81" t="s">
        <v>32</v>
      </c>
      <c r="D27" s="82"/>
      <c r="E27" s="83">
        <f>E19+E26</f>
        <v>0</v>
      </c>
      <c r="F27" s="83">
        <f t="shared" ref="F27:G27" si="5">F19+F26</f>
        <v>0</v>
      </c>
      <c r="G27" s="83">
        <f t="shared" si="5"/>
        <v>0</v>
      </c>
      <c r="H27" s="80">
        <f>H19+H26</f>
        <v>0</v>
      </c>
      <c r="I27" s="84">
        <f>I19+I26</f>
        <v>0</v>
      </c>
      <c r="K27" s="124">
        <f>K19+K26</f>
        <v>0</v>
      </c>
      <c r="L27" s="129">
        <f>L19+L26</f>
        <v>0</v>
      </c>
    </row>
    <row r="28" spans="2:12" ht="20.25" thickTop="1" thickBot="1"/>
    <row r="29" spans="2:12" ht="21" customHeight="1" thickTop="1">
      <c r="B29" s="71" t="s">
        <v>41</v>
      </c>
      <c r="C29" s="39"/>
      <c r="D29" s="39"/>
      <c r="E29" s="40"/>
      <c r="F29" s="40"/>
      <c r="G29" s="40"/>
      <c r="H29" s="41"/>
      <c r="I29" s="42"/>
      <c r="K29" s="141" t="s">
        <v>56</v>
      </c>
      <c r="L29" s="142"/>
    </row>
    <row r="30" spans="2:12" ht="21" customHeight="1">
      <c r="B30" s="6"/>
      <c r="C30" s="163" t="s">
        <v>33</v>
      </c>
      <c r="D30" s="164"/>
      <c r="E30" s="61">
        <v>0</v>
      </c>
      <c r="F30" s="156"/>
      <c r="G30" s="157"/>
      <c r="H30" s="63">
        <v>0</v>
      </c>
      <c r="I30" s="38">
        <f t="shared" si="3"/>
        <v>0</v>
      </c>
      <c r="K30" s="103">
        <v>0</v>
      </c>
      <c r="L30" s="104">
        <v>0</v>
      </c>
    </row>
    <row r="31" spans="2:12" ht="21" customHeight="1">
      <c r="B31" s="6"/>
      <c r="C31" s="163" t="s">
        <v>34</v>
      </c>
      <c r="D31" s="164"/>
      <c r="E31" s="62">
        <v>0</v>
      </c>
      <c r="F31" s="158"/>
      <c r="G31" s="157"/>
      <c r="H31" s="63">
        <v>0</v>
      </c>
      <c r="I31" s="7">
        <f t="shared" si="3"/>
        <v>0</v>
      </c>
      <c r="K31" s="105">
        <v>0</v>
      </c>
      <c r="L31" s="106">
        <v>0</v>
      </c>
    </row>
    <row r="32" spans="2:12" ht="21" customHeight="1">
      <c r="B32" s="6"/>
      <c r="C32" s="163" t="s">
        <v>35</v>
      </c>
      <c r="D32" s="164"/>
      <c r="E32" s="62">
        <v>0</v>
      </c>
      <c r="F32" s="158"/>
      <c r="G32" s="157"/>
      <c r="H32" s="63">
        <v>0</v>
      </c>
      <c r="I32" s="7">
        <f t="shared" si="3"/>
        <v>0</v>
      </c>
      <c r="K32" s="105">
        <v>0</v>
      </c>
      <c r="L32" s="106">
        <v>0</v>
      </c>
    </row>
    <row r="33" spans="2:12" ht="21" customHeight="1">
      <c r="B33" s="6"/>
      <c r="C33" s="163" t="s">
        <v>36</v>
      </c>
      <c r="D33" s="164"/>
      <c r="E33" s="62">
        <v>0</v>
      </c>
      <c r="F33" s="158"/>
      <c r="G33" s="157"/>
      <c r="H33" s="63">
        <v>0</v>
      </c>
      <c r="I33" s="7">
        <f t="shared" si="3"/>
        <v>0</v>
      </c>
      <c r="K33" s="105">
        <v>0</v>
      </c>
      <c r="L33" s="106">
        <v>0</v>
      </c>
    </row>
    <row r="34" spans="2:12" ht="21" customHeight="1" thickBot="1">
      <c r="B34" s="91"/>
      <c r="C34" s="171" t="s">
        <v>37</v>
      </c>
      <c r="D34" s="172"/>
      <c r="E34" s="92">
        <v>0</v>
      </c>
      <c r="F34" s="159"/>
      <c r="G34" s="160"/>
      <c r="H34" s="93">
        <v>0</v>
      </c>
      <c r="I34" s="19">
        <f t="shared" si="3"/>
        <v>0</v>
      </c>
      <c r="K34" s="107">
        <v>0</v>
      </c>
      <c r="L34" s="108">
        <v>0</v>
      </c>
    </row>
    <row r="35" spans="2:12" ht="21" customHeight="1" thickTop="1">
      <c r="B35" s="6"/>
      <c r="C35" s="173" t="s">
        <v>21</v>
      </c>
      <c r="D35" s="174"/>
      <c r="E35" s="61">
        <v>0</v>
      </c>
      <c r="F35" s="165"/>
      <c r="G35" s="157"/>
      <c r="H35" s="63"/>
      <c r="I35" s="38">
        <f t="shared" si="3"/>
        <v>0</v>
      </c>
      <c r="K35" s="103">
        <v>0</v>
      </c>
      <c r="L35" s="104">
        <v>0</v>
      </c>
    </row>
    <row r="36" spans="2:12" ht="21" customHeight="1">
      <c r="B36" s="6"/>
      <c r="C36" s="163" t="s">
        <v>22</v>
      </c>
      <c r="D36" s="164"/>
      <c r="E36" s="62">
        <v>0</v>
      </c>
      <c r="F36" s="158"/>
      <c r="G36" s="157"/>
      <c r="H36" s="63">
        <v>0</v>
      </c>
      <c r="I36" s="7">
        <f t="shared" si="3"/>
        <v>0</v>
      </c>
      <c r="K36" s="105">
        <v>0</v>
      </c>
      <c r="L36" s="106">
        <v>0</v>
      </c>
    </row>
    <row r="37" spans="2:12" ht="21" customHeight="1">
      <c r="B37" s="6"/>
      <c r="C37" s="163" t="s">
        <v>23</v>
      </c>
      <c r="D37" s="164"/>
      <c r="E37" s="62">
        <v>0</v>
      </c>
      <c r="F37" s="158"/>
      <c r="G37" s="157"/>
      <c r="H37" s="63">
        <v>0</v>
      </c>
      <c r="I37" s="7">
        <f t="shared" si="3"/>
        <v>0</v>
      </c>
      <c r="K37" s="105">
        <v>0</v>
      </c>
      <c r="L37" s="106">
        <v>0</v>
      </c>
    </row>
    <row r="38" spans="2:12" ht="21" customHeight="1">
      <c r="B38" s="6"/>
      <c r="C38" s="163" t="s">
        <v>24</v>
      </c>
      <c r="D38" s="164"/>
      <c r="E38" s="62">
        <v>0</v>
      </c>
      <c r="F38" s="158"/>
      <c r="G38" s="157"/>
      <c r="H38" s="63">
        <v>0</v>
      </c>
      <c r="I38" s="7">
        <f t="shared" si="3"/>
        <v>0</v>
      </c>
      <c r="K38" s="105">
        <v>0</v>
      </c>
      <c r="L38" s="106">
        <v>0</v>
      </c>
    </row>
    <row r="39" spans="2:12" ht="21" customHeight="1">
      <c r="B39" s="6"/>
      <c r="C39" s="163" t="s">
        <v>25</v>
      </c>
      <c r="D39" s="164"/>
      <c r="E39" s="62">
        <v>0</v>
      </c>
      <c r="F39" s="158"/>
      <c r="G39" s="157"/>
      <c r="H39" s="63">
        <v>0</v>
      </c>
      <c r="I39" s="7">
        <f t="shared" si="3"/>
        <v>0</v>
      </c>
      <c r="K39" s="105">
        <v>0</v>
      </c>
      <c r="L39" s="106">
        <v>0</v>
      </c>
    </row>
    <row r="40" spans="2:12" ht="21" customHeight="1" thickBot="1">
      <c r="B40" s="17"/>
      <c r="C40" s="90" t="s">
        <v>38</v>
      </c>
      <c r="D40" s="18"/>
      <c r="E40" s="13">
        <f>SUM(E30:E39)</f>
        <v>0</v>
      </c>
      <c r="F40" s="166"/>
      <c r="G40" s="167"/>
      <c r="H40" s="16">
        <f>SUM(H30:H39)</f>
        <v>0</v>
      </c>
      <c r="I40" s="19">
        <f>SUM(H40)</f>
        <v>0</v>
      </c>
      <c r="K40" s="109">
        <f>SUM(K30:K39)</f>
        <v>0</v>
      </c>
      <c r="L40" s="19">
        <f>SUM(L30:L39)</f>
        <v>0</v>
      </c>
    </row>
    <row r="41" spans="2:12" ht="9.75" customHeight="1" thickTop="1"/>
    <row r="42" spans="2:12">
      <c r="C42" s="145" t="s">
        <v>92</v>
      </c>
      <c r="D42" s="145"/>
      <c r="E42" s="145"/>
      <c r="F42" s="145"/>
    </row>
    <row r="43" spans="2:12">
      <c r="C43" s="144" t="s">
        <v>93</v>
      </c>
      <c r="D43" s="144"/>
      <c r="E43" s="144"/>
      <c r="F43" s="144"/>
      <c r="G43" s="144"/>
      <c r="H43" s="144"/>
      <c r="I43" s="144"/>
    </row>
    <row r="44" spans="2:12">
      <c r="C44" s="144" t="s">
        <v>47</v>
      </c>
      <c r="D44" s="144"/>
      <c r="E44" s="144"/>
      <c r="F44" s="144"/>
      <c r="G44" s="144"/>
      <c r="H44" s="144"/>
      <c r="I44" s="144"/>
    </row>
    <row r="45" spans="2:12">
      <c r="C45" s="144" t="s">
        <v>90</v>
      </c>
      <c r="D45" s="144"/>
      <c r="E45" s="144"/>
      <c r="F45" s="144"/>
      <c r="G45" s="144"/>
      <c r="H45" s="144"/>
      <c r="I45" s="144"/>
    </row>
    <row r="46" spans="2:12">
      <c r="C46" s="144" t="s">
        <v>39</v>
      </c>
      <c r="D46" s="144"/>
      <c r="E46" s="144"/>
      <c r="F46" s="144"/>
      <c r="G46" s="144"/>
      <c r="H46" s="144"/>
      <c r="I46" s="144"/>
    </row>
    <row r="47" spans="2:12">
      <c r="C47" t="s">
        <v>40</v>
      </c>
    </row>
    <row r="48" spans="2:12">
      <c r="C48" s="143" t="s">
        <v>57</v>
      </c>
      <c r="D48" t="s">
        <v>58</v>
      </c>
    </row>
    <row r="49" spans="3:4">
      <c r="C49" s="143" t="s">
        <v>59</v>
      </c>
      <c r="D49" t="s">
        <v>60</v>
      </c>
    </row>
    <row r="50" spans="3:4">
      <c r="C50" s="143" t="s">
        <v>61</v>
      </c>
      <c r="D50" t="s">
        <v>62</v>
      </c>
    </row>
  </sheetData>
  <dataConsolidate/>
  <mergeCells count="28">
    <mergeCell ref="F35:G40"/>
    <mergeCell ref="B12:D12"/>
    <mergeCell ref="C14:D14"/>
    <mergeCell ref="C15:D15"/>
    <mergeCell ref="C16:D16"/>
    <mergeCell ref="C17:D17"/>
    <mergeCell ref="C18:D18"/>
    <mergeCell ref="C32:D32"/>
    <mergeCell ref="C33:D33"/>
    <mergeCell ref="C34:D34"/>
    <mergeCell ref="C30:D30"/>
    <mergeCell ref="C36:D36"/>
    <mergeCell ref="C37:D37"/>
    <mergeCell ref="C38:D38"/>
    <mergeCell ref="C39:D39"/>
    <mergeCell ref="C35:D35"/>
    <mergeCell ref="E11:I11"/>
    <mergeCell ref="K6:K7"/>
    <mergeCell ref="L6:L7"/>
    <mergeCell ref="C3:I3"/>
    <mergeCell ref="F30:G34"/>
    <mergeCell ref="I6:I7"/>
    <mergeCell ref="C31:D31"/>
    <mergeCell ref="C21:D21"/>
    <mergeCell ref="C22:D22"/>
    <mergeCell ref="C23:D23"/>
    <mergeCell ref="C24:D24"/>
    <mergeCell ref="C25:D25"/>
  </mergeCells>
  <phoneticPr fontId="1"/>
  <pageMargins left="0.70866141732283472" right="0.70866141732283472" top="0.27559055118110237" bottom="0.27559055118110237" header="0.31496062992125984" footer="0.31496062992125984"/>
  <pageSetup paperSize="9" scale="79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'（選択メニュー_削除しない）'!$B$3:$B$5</xm:f>
          </x14:formula1>
          <xm:sqref>D5</xm:sqref>
        </x14:dataValidation>
        <x14:dataValidation type="list" allowBlank="1" showInputMessage="1" showErrorMessage="1" xr:uid="{00000000-0002-0000-0000-000001000000}">
          <x14:formula1>
            <xm:f>'（選択メニュー_削除しない）'!$D$3:$D$18</xm:f>
          </x14:formula1>
          <xm:sqref>D7</xm:sqref>
        </x14:dataValidation>
        <x14:dataValidation type="list" allowBlank="1" showInputMessage="1" showErrorMessage="1" xr:uid="{6E21C871-902C-4817-8D94-2E84FE3A9503}">
          <x14:formula1>
            <xm:f>'（選択メニュー_削除しない）'!$C$3:$C$8</xm:f>
          </x14:formula1>
          <xm:sqref>D6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K26"/>
  <sheetViews>
    <sheetView zoomScaleNormal="100" zoomScaleSheetLayoutView="100" workbookViewId="0">
      <selection activeCell="A9" sqref="A9"/>
    </sheetView>
  </sheetViews>
  <sheetFormatPr defaultRowHeight="18.75"/>
  <cols>
    <col min="1" max="1" width="5.125" customWidth="1"/>
    <col min="2" max="2" width="15.625" customWidth="1"/>
    <col min="3" max="3" width="18" customWidth="1"/>
    <col min="4" max="8" width="18.375" customWidth="1"/>
    <col min="9" max="9" width="2.25" customWidth="1"/>
    <col min="10" max="11" width="14.375" customWidth="1"/>
  </cols>
  <sheetData>
    <row r="1" spans="1:11">
      <c r="A1" s="5" t="s">
        <v>15</v>
      </c>
    </row>
    <row r="2" spans="1:11" ht="32.25" customHeight="1">
      <c r="B2" s="45">
        <v>2020</v>
      </c>
      <c r="C2" s="31" t="s">
        <v>17</v>
      </c>
      <c r="K2" s="94" t="s">
        <v>19</v>
      </c>
    </row>
    <row r="3" spans="1:11" ht="18" customHeight="1">
      <c r="B3" s="181" t="s">
        <v>43</v>
      </c>
      <c r="C3" s="181"/>
      <c r="D3" s="181"/>
      <c r="E3" s="181"/>
      <c r="F3" s="181"/>
      <c r="G3" s="181"/>
      <c r="H3" s="181"/>
    </row>
    <row r="4" spans="1:11" ht="18" customHeight="1">
      <c r="B4" s="3"/>
      <c r="C4" s="3"/>
      <c r="D4" s="3"/>
      <c r="E4" s="3"/>
      <c r="F4" s="3"/>
      <c r="G4" s="3"/>
      <c r="H4" s="3"/>
    </row>
    <row r="5" spans="1:11" ht="28.5" customHeight="1">
      <c r="B5" s="187" t="s">
        <v>18</v>
      </c>
      <c r="C5" s="188"/>
      <c r="D5" s="47" t="s">
        <v>88</v>
      </c>
      <c r="E5" s="50"/>
      <c r="F5" s="50"/>
      <c r="G5" s="50"/>
      <c r="H5" s="4"/>
    </row>
    <row r="6" spans="1:11" ht="28.5" customHeight="1">
      <c r="B6" s="187" t="s">
        <v>11</v>
      </c>
      <c r="C6" s="188"/>
      <c r="D6" s="47" t="s">
        <v>88</v>
      </c>
      <c r="E6" s="64"/>
      <c r="F6" s="64"/>
      <c r="G6" s="64"/>
      <c r="H6" s="1"/>
    </row>
    <row r="7" spans="1:11" ht="28.5" customHeight="1">
      <c r="B7" s="181" t="s">
        <v>89</v>
      </c>
      <c r="C7" s="181"/>
      <c r="D7" s="47" t="s">
        <v>88</v>
      </c>
      <c r="E7" s="64"/>
      <c r="F7" s="64"/>
      <c r="G7" s="64"/>
      <c r="H7" s="1"/>
    </row>
    <row r="8" spans="1:11" ht="28.5" customHeight="1">
      <c r="B8" s="189" t="s">
        <v>44</v>
      </c>
      <c r="C8" s="190"/>
      <c r="D8" s="64"/>
      <c r="E8" s="64"/>
      <c r="F8" s="64"/>
      <c r="G8" s="64"/>
      <c r="H8" s="1"/>
    </row>
    <row r="9" spans="1:11" ht="28.5" customHeight="1" thickBot="1">
      <c r="B9" s="101"/>
      <c r="C9" s="102"/>
      <c r="D9" s="64"/>
      <c r="E9" s="64"/>
      <c r="F9" s="64"/>
      <c r="G9" s="64"/>
      <c r="H9" s="1" t="s">
        <v>13</v>
      </c>
      <c r="J9" t="s">
        <v>52</v>
      </c>
    </row>
    <row r="10" spans="1:11" ht="28.5" customHeight="1" thickBot="1">
      <c r="B10" s="191"/>
      <c r="C10" s="192"/>
      <c r="D10" s="177" t="s">
        <v>51</v>
      </c>
      <c r="E10" s="178"/>
      <c r="F10" s="178"/>
      <c r="G10" s="178"/>
      <c r="H10" s="179"/>
      <c r="J10" s="111" t="s">
        <v>49</v>
      </c>
      <c r="K10" s="115" t="s">
        <v>50</v>
      </c>
    </row>
    <row r="11" spans="1:11" ht="36.75" customHeight="1" thickTop="1">
      <c r="B11" s="168"/>
      <c r="C11" s="180"/>
      <c r="D11" s="112" t="s">
        <v>7</v>
      </c>
      <c r="E11" s="112" t="s">
        <v>10</v>
      </c>
      <c r="F11" s="113" t="s">
        <v>9</v>
      </c>
      <c r="G11" s="114" t="s">
        <v>6</v>
      </c>
      <c r="H11" s="120" t="s">
        <v>42</v>
      </c>
      <c r="J11" s="116" t="s">
        <v>7</v>
      </c>
      <c r="K11" s="118" t="s">
        <v>7</v>
      </c>
    </row>
    <row r="12" spans="1:11" ht="36.75" customHeight="1" thickBot="1">
      <c r="B12" s="182" t="s">
        <v>46</v>
      </c>
      <c r="C12" s="183"/>
      <c r="D12" s="65">
        <v>0</v>
      </c>
      <c r="E12" s="14"/>
      <c r="F12" s="15"/>
      <c r="G12" s="68">
        <v>0</v>
      </c>
      <c r="H12" s="98">
        <f>G12-D12</f>
        <v>0</v>
      </c>
      <c r="J12" s="117">
        <v>0</v>
      </c>
      <c r="K12" s="119">
        <v>0</v>
      </c>
    </row>
    <row r="13" spans="1:11" ht="36.75" customHeight="1" thickTop="1">
      <c r="B13" s="184" t="s">
        <v>3</v>
      </c>
      <c r="C13" s="23" t="s">
        <v>0</v>
      </c>
      <c r="D13" s="57">
        <v>0</v>
      </c>
      <c r="E13" s="57">
        <v>0</v>
      </c>
      <c r="F13" s="60">
        <v>0</v>
      </c>
      <c r="G13" s="21">
        <f>SUM(E13:F13)</f>
        <v>0</v>
      </c>
      <c r="H13" s="186"/>
      <c r="J13" s="175"/>
      <c r="K13" s="176"/>
    </row>
    <row r="14" spans="1:11" ht="36.75" customHeight="1">
      <c r="B14" s="184"/>
      <c r="C14" s="24" t="s">
        <v>2</v>
      </c>
      <c r="D14" s="59">
        <v>0</v>
      </c>
      <c r="E14" s="59">
        <v>0</v>
      </c>
      <c r="F14" s="60">
        <v>0</v>
      </c>
      <c r="G14" s="22">
        <f>SUM(E14:F14)</f>
        <v>0</v>
      </c>
      <c r="H14" s="186"/>
      <c r="J14" s="175"/>
      <c r="K14" s="176"/>
    </row>
    <row r="15" spans="1:11" ht="36.75" customHeight="1">
      <c r="B15" s="184"/>
      <c r="C15" s="24" t="s">
        <v>1</v>
      </c>
      <c r="D15" s="59">
        <v>0</v>
      </c>
      <c r="E15" s="59">
        <v>0</v>
      </c>
      <c r="F15" s="60">
        <v>0</v>
      </c>
      <c r="G15" s="22">
        <f t="shared" ref="G15" si="0">SUM(E15:F15)</f>
        <v>0</v>
      </c>
      <c r="H15" s="186"/>
      <c r="J15" s="175"/>
      <c r="K15" s="176"/>
    </row>
    <row r="16" spans="1:11" ht="36.75" customHeight="1">
      <c r="B16" s="184"/>
      <c r="C16" s="28" t="s">
        <v>4</v>
      </c>
      <c r="D16" s="66">
        <v>0</v>
      </c>
      <c r="E16" s="66">
        <v>0</v>
      </c>
      <c r="F16" s="67">
        <v>0</v>
      </c>
      <c r="G16" s="29">
        <f>SUM(E16:F16)</f>
        <v>0</v>
      </c>
      <c r="H16" s="186"/>
      <c r="J16" s="175"/>
      <c r="K16" s="176"/>
    </row>
    <row r="17" spans="2:11" ht="36.75" customHeight="1" thickBot="1">
      <c r="B17" s="185"/>
      <c r="C17" s="25" t="s">
        <v>5</v>
      </c>
      <c r="D17" s="11">
        <f>SUM(D13:D16)</f>
        <v>0</v>
      </c>
      <c r="E17" s="11">
        <f t="shared" ref="E17:F17" si="1">SUM(E13:E16)</f>
        <v>0</v>
      </c>
      <c r="F17" s="12">
        <f t="shared" si="1"/>
        <v>0</v>
      </c>
      <c r="G17" s="2">
        <f>SUM(G13:G16)</f>
        <v>0</v>
      </c>
      <c r="H17" s="99">
        <f>G17-D17</f>
        <v>0</v>
      </c>
      <c r="J17" s="117">
        <v>0</v>
      </c>
      <c r="K17" s="119">
        <v>0</v>
      </c>
    </row>
    <row r="18" spans="2:11" ht="9.75" customHeight="1" thickTop="1"/>
    <row r="19" spans="2:11" ht="9.75" customHeight="1"/>
    <row r="20" spans="2:11" ht="9.75" customHeight="1"/>
    <row r="21" spans="2:11">
      <c r="B21" s="145" t="s">
        <v>92</v>
      </c>
      <c r="C21" s="69"/>
      <c r="D21" s="69"/>
      <c r="E21" s="69"/>
      <c r="F21" s="69"/>
      <c r="G21" s="69"/>
      <c r="H21" s="69"/>
    </row>
    <row r="22" spans="2:11">
      <c r="B22" s="144" t="s">
        <v>47</v>
      </c>
      <c r="C22" s="146"/>
      <c r="D22" s="146"/>
      <c r="E22" s="146"/>
      <c r="F22" s="146"/>
      <c r="G22" s="146"/>
      <c r="H22" s="146"/>
      <c r="I22" s="147"/>
      <c r="J22" s="147"/>
      <c r="K22" s="147"/>
    </row>
    <row r="23" spans="2:11">
      <c r="B23" s="144" t="s">
        <v>90</v>
      </c>
      <c r="C23" s="147"/>
      <c r="D23" s="147"/>
      <c r="E23" s="147"/>
      <c r="F23" s="147"/>
      <c r="G23" s="147"/>
      <c r="H23" s="147"/>
      <c r="I23" s="147"/>
      <c r="J23" s="147"/>
      <c r="K23" s="147"/>
    </row>
    <row r="24" spans="2:11">
      <c r="B24" s="144" t="s">
        <v>93</v>
      </c>
    </row>
    <row r="25" spans="2:11">
      <c r="B25" s="69" t="s">
        <v>91</v>
      </c>
      <c r="C25" s="69"/>
      <c r="D25" s="69"/>
      <c r="E25" s="69"/>
      <c r="F25" s="69"/>
      <c r="G25" s="69"/>
      <c r="H25" s="69"/>
    </row>
    <row r="26" spans="2:11">
      <c r="B26" s="96" t="s">
        <v>45</v>
      </c>
      <c r="C26" s="95"/>
      <c r="D26" s="69"/>
      <c r="E26" s="69"/>
      <c r="F26" s="69"/>
      <c r="G26" s="69"/>
      <c r="H26" s="69"/>
    </row>
  </sheetData>
  <mergeCells count="13">
    <mergeCell ref="J13:J16"/>
    <mergeCell ref="K13:K16"/>
    <mergeCell ref="D10:H10"/>
    <mergeCell ref="B11:C11"/>
    <mergeCell ref="B3:H3"/>
    <mergeCell ref="B12:C12"/>
    <mergeCell ref="B13:B17"/>
    <mergeCell ref="H13:H16"/>
    <mergeCell ref="B5:C5"/>
    <mergeCell ref="B6:C6"/>
    <mergeCell ref="B8:C8"/>
    <mergeCell ref="B10:C10"/>
    <mergeCell ref="B7:C7"/>
  </mergeCells>
  <phoneticPr fontId="1"/>
  <pageMargins left="0.7" right="0.7" top="0.75" bottom="0.28000000000000003" header="0.3" footer="0.3"/>
  <pageSetup paperSize="9" scale="83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63D7786-1147-44F6-A02F-02E82A1A2D60}">
          <x14:formula1>
            <xm:f>'（選択メニュー_削除しない）'!$B$3:$B$5</xm:f>
          </x14:formula1>
          <xm:sqref>D5</xm:sqref>
        </x14:dataValidation>
        <x14:dataValidation type="list" allowBlank="1" showInputMessage="1" showErrorMessage="1" xr:uid="{3883D8C8-B178-4406-9293-3B3F6AAEC2C5}">
          <x14:formula1>
            <xm:f>'（選択メニュー_削除しない）'!$C$3:$C$8</xm:f>
          </x14:formula1>
          <xm:sqref>D6</xm:sqref>
        </x14:dataValidation>
        <x14:dataValidation type="list" allowBlank="1" showInputMessage="1" showErrorMessage="1" xr:uid="{95A26149-44E0-4284-ABC6-368B1A005208}">
          <x14:formula1>
            <xm:f>'（選択メニュー_削除しない）'!$D$3:$D$18</xm:f>
          </x14:formula1>
          <xm:sqref>D7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411E6-121F-4EB4-A859-9628343AF75D}">
  <sheetPr>
    <tabColor rgb="FFFF0000"/>
  </sheetPr>
  <dimension ref="B2:D18"/>
  <sheetViews>
    <sheetView workbookViewId="0">
      <selection activeCell="C15" sqref="C15"/>
    </sheetView>
  </sheetViews>
  <sheetFormatPr defaultRowHeight="18.75"/>
  <cols>
    <col min="2" max="2" width="42.75" customWidth="1"/>
    <col min="3" max="3" width="70.375" customWidth="1"/>
    <col min="4" max="4" width="54.5" customWidth="1"/>
  </cols>
  <sheetData>
    <row r="2" spans="2:4">
      <c r="B2" t="s">
        <v>64</v>
      </c>
      <c r="C2" t="s">
        <v>67</v>
      </c>
      <c r="D2" t="s">
        <v>87</v>
      </c>
    </row>
    <row r="3" spans="2:4">
      <c r="B3" t="s">
        <v>88</v>
      </c>
      <c r="C3" t="s">
        <v>88</v>
      </c>
      <c r="D3" t="s">
        <v>88</v>
      </c>
    </row>
    <row r="4" spans="2:4">
      <c r="B4" t="s">
        <v>66</v>
      </c>
      <c r="C4" t="s">
        <v>70</v>
      </c>
      <c r="D4" t="s">
        <v>73</v>
      </c>
    </row>
    <row r="5" spans="2:4">
      <c r="B5" t="s">
        <v>65</v>
      </c>
      <c r="C5" t="s">
        <v>71</v>
      </c>
      <c r="D5" t="s">
        <v>74</v>
      </c>
    </row>
    <row r="6" spans="2:4">
      <c r="C6" t="s">
        <v>72</v>
      </c>
      <c r="D6" t="s">
        <v>75</v>
      </c>
    </row>
    <row r="7" spans="2:4">
      <c r="C7" t="s">
        <v>68</v>
      </c>
      <c r="D7" t="s">
        <v>76</v>
      </c>
    </row>
    <row r="8" spans="2:4">
      <c r="C8" t="s">
        <v>69</v>
      </c>
      <c r="D8" t="s">
        <v>77</v>
      </c>
    </row>
    <row r="9" spans="2:4">
      <c r="D9" t="s">
        <v>78</v>
      </c>
    </row>
    <row r="10" spans="2:4">
      <c r="D10" t="s">
        <v>79</v>
      </c>
    </row>
    <row r="11" spans="2:4">
      <c r="D11" t="s">
        <v>80</v>
      </c>
    </row>
    <row r="12" spans="2:4">
      <c r="D12" t="s">
        <v>81</v>
      </c>
    </row>
    <row r="13" spans="2:4">
      <c r="D13" t="s">
        <v>82</v>
      </c>
    </row>
    <row r="14" spans="2:4">
      <c r="D14" t="s">
        <v>83</v>
      </c>
    </row>
    <row r="15" spans="2:4">
      <c r="D15" t="s">
        <v>84</v>
      </c>
    </row>
    <row r="16" spans="2:4">
      <c r="D16" t="s">
        <v>94</v>
      </c>
    </row>
    <row r="17" spans="4:4">
      <c r="D17" t="s">
        <v>85</v>
      </c>
    </row>
    <row r="18" spans="4:4">
      <c r="D18" t="s">
        <v>86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研究責任者入力用・JST提出用フォーム </vt:lpstr>
      <vt:lpstr>参画企業入力用・仮集計用フォーム</vt:lpstr>
      <vt:lpstr>（選択メニュー_削除しない）</vt:lpstr>
      <vt:lpstr>'研究責任者入力用・JST提出用フォーム '!Print_Area</vt:lpstr>
      <vt:lpstr>参画企業入力用・仮集計用フォーム!Print_Area</vt:lpstr>
      <vt:lpstr>'研究責任者入力用・JST提出用フォーム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2020-05-21T00:53:29Z</cp:lastPrinted>
  <dcterms:created xsi:type="dcterms:W3CDTF">2018-09-12T20:54:43Z</dcterms:created>
  <dcterms:modified xsi:type="dcterms:W3CDTF">2020-10-20T02:26:30Z</dcterms:modified>
</cp:coreProperties>
</file>