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95" windowWidth="28830" windowHeight="6240" activeTab="0"/>
  </bookViews>
  <sheets>
    <sheet name="作業日報" sheetId="1" r:id="rId1"/>
  </sheets>
  <definedNames>
    <definedName name="_xlnm.Print_Area" localSheetId="0">'作業日報'!$A$1:$K$55</definedName>
  </definedNames>
  <calcPr fullCalcOnLoad="1"/>
</workbook>
</file>

<file path=xl/sharedStrings.xml><?xml version="1.0" encoding="utf-8"?>
<sst xmlns="http://schemas.openxmlformats.org/spreadsheetml/2006/main" count="36" uniqueCount="34">
  <si>
    <t>合計</t>
  </si>
  <si>
    <t>開始時刻</t>
  </si>
  <si>
    <t>終了時刻</t>
  </si>
  <si>
    <t>月分</t>
  </si>
  <si>
    <t>年</t>
  </si>
  <si>
    <t>印</t>
  </si>
  <si>
    <t>全従事時間（他業務含む）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</si>
  <si>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</si>
  <si>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</si>
  <si>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作業内容</t>
  </si>
  <si>
    <t>経理様式１４</t>
  </si>
  <si>
    <t xml:space="preserve"> </t>
  </si>
  <si>
    <t>業務管理者</t>
  </si>
  <si>
    <t>部署･職名</t>
  </si>
  <si>
    <r>
      <rPr>
        <sz val="9"/>
        <rFont val="ＭＳ ゴシック"/>
        <family val="3"/>
      </rPr>
      <t>委託研究開発従事時間帯</t>
    </r>
    <r>
      <rPr>
        <sz val="9.5"/>
        <rFont val="ＭＳ ゴシック"/>
        <family val="3"/>
      </rPr>
      <t xml:space="preserve">
【24時間制】(a)</t>
    </r>
  </si>
  <si>
    <t>作業者</t>
  </si>
  <si>
    <r>
      <rPr>
        <sz val="9"/>
        <rFont val="ＭＳ ゴシック"/>
        <family val="3"/>
      </rPr>
      <t>委託研究開発従事時間</t>
    </r>
    <r>
      <rPr>
        <sz val="9.5"/>
        <rFont val="ＭＳ ゴシック"/>
        <family val="3"/>
      </rPr>
      <t xml:space="preserve">
(a)-(b)</t>
    </r>
  </si>
  <si>
    <t>開発実施機関名</t>
  </si>
  <si>
    <t>氏名</t>
  </si>
  <si>
    <t>事業名（プログラム名）</t>
  </si>
  <si>
    <t>研究成果展開事業（先端計測分析技術・機器開発プログラム）</t>
  </si>
  <si>
    <t>開発課題名</t>
  </si>
  <si>
    <t>チームリーダー名</t>
  </si>
  <si>
    <r>
      <rPr>
        <sz val="9"/>
        <rFont val="ＭＳ ゴシック"/>
        <family val="3"/>
      </rPr>
      <t>左記のうち除外時間数</t>
    </r>
    <r>
      <rPr>
        <sz val="9.5"/>
        <rFont val="ＭＳ ゴシック"/>
        <family val="3"/>
      </rPr>
      <t>(b)</t>
    </r>
  </si>
  <si>
    <t>作　業　日　誌</t>
  </si>
  <si>
    <t>印　</t>
  </si>
  <si>
    <t>注3）業務管理者は原則として機関研究開発責任者（チームリーダー、サブリーダー、分担開発者）とし、従事内容、従事時間を把握</t>
  </si>
  <si>
    <t>　　 の上、適切に管理してください。</t>
  </si>
  <si>
    <r>
      <t>　　</t>
    </r>
    <r>
      <rPr>
        <b/>
        <u val="single"/>
        <sz val="9.5"/>
        <rFont val="ＭＳ ゴシック"/>
        <family val="3"/>
      </rPr>
      <t xml:space="preserve"> ください。</t>
    </r>
    <r>
      <rPr>
        <sz val="9.5"/>
        <rFont val="ＭＳ ゴシック"/>
        <family val="3"/>
      </rPr>
      <t>当該委託研究開発に専従の場合は当欄の記入不要です。</t>
    </r>
  </si>
  <si>
    <r>
      <t>注2）</t>
    </r>
    <r>
      <rPr>
        <b/>
        <u val="single"/>
        <sz val="9.5"/>
        <rFont val="ＭＳ ゴシック"/>
        <family val="3"/>
      </rPr>
      <t>「全従事時間（他業務含む）」には、所定時間外も含めた実労働時間を記入することとし、時間休暇や休憩時間は除外して</t>
    </r>
  </si>
  <si>
    <t>令和</t>
  </si>
  <si>
    <t>作業日※</t>
  </si>
  <si>
    <t>曜日※</t>
  </si>
  <si>
    <t>※：作業日は、西暦でyyyy/mm/ddで半角入力して下さい。曜日は出力されます。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</si>
</sst>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  <numFmt numFmtId="185" formatCode="mmm\-yyyy"/>
  </numFmts>
  <fonts count="57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9.5"/>
      <color indexed="10"/>
      <name val="ＭＳ ゴシック"/>
      <family val="3"/>
    </font>
    <font>
      <b/>
      <sz val="9.5"/>
      <name val="ＭＳ ゴシック"/>
      <family val="3"/>
    </font>
    <font>
      <b/>
      <sz val="12"/>
      <name val="ＭＳ ゴシック"/>
      <family val="3"/>
    </font>
    <font>
      <b/>
      <sz val="9.5"/>
      <color indexed="10"/>
      <name val="ＭＳ ゴシック"/>
      <family val="3"/>
    </font>
    <font>
      <sz val="8"/>
      <color indexed="10"/>
      <name val="ＭＳ ゴシック"/>
      <family val="3"/>
    </font>
    <font>
      <b/>
      <u val="single"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2" fontId="9" fillId="33" borderId="12" xfId="0" applyNumberFormat="1" applyFont="1" applyFill="1" applyBorder="1" applyAlignment="1" applyProtection="1">
      <alignment horizontal="center" vertical="center" shrinkToFit="1"/>
      <protection/>
    </xf>
    <xf numFmtId="182" fontId="9" fillId="33" borderId="13" xfId="0" applyNumberFormat="1" applyFont="1" applyFill="1" applyBorder="1" applyAlignment="1" applyProtection="1">
      <alignment horizontal="center" vertical="center" shrinkToFit="1"/>
      <protection/>
    </xf>
    <xf numFmtId="182" fontId="8" fillId="28" borderId="14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5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6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4" fontId="10" fillId="33" borderId="20" xfId="0" applyNumberFormat="1" applyFont="1" applyFill="1" applyBorder="1" applyAlignment="1" applyProtection="1">
      <alignment horizontal="center" vertical="center" shrinkToFit="1"/>
      <protection/>
    </xf>
    <xf numFmtId="184" fontId="54" fillId="33" borderId="20" xfId="0" applyNumberFormat="1" applyFont="1" applyFill="1" applyBorder="1" applyAlignment="1" applyProtection="1">
      <alignment horizontal="center" vertical="center" shrinkToFit="1"/>
      <protection/>
    </xf>
    <xf numFmtId="182" fontId="55" fillId="28" borderId="21" xfId="0" applyNumberFormat="1" applyFont="1" applyFill="1" applyBorder="1" applyAlignment="1" applyProtection="1">
      <alignment horizontal="center" vertical="center" shrinkToFit="1"/>
      <protection locked="0"/>
    </xf>
    <xf numFmtId="182" fontId="55" fillId="28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4" fillId="28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184" fontId="10" fillId="0" borderId="0" xfId="0" applyNumberFormat="1" applyFont="1" applyFill="1" applyBorder="1" applyAlignment="1" applyProtection="1">
      <alignment horizontal="center" vertical="center" shrinkToFit="1"/>
      <protection/>
    </xf>
    <xf numFmtId="184" fontId="54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5" fillId="28" borderId="26" xfId="0" applyFont="1" applyFill="1" applyBorder="1" applyAlignment="1" applyProtection="1">
      <alignment horizontal="left" vertical="center"/>
      <protection locked="0"/>
    </xf>
    <xf numFmtId="0" fontId="5" fillId="28" borderId="27" xfId="0" applyFont="1" applyFill="1" applyBorder="1" applyAlignment="1" applyProtection="1">
      <alignment horizontal="center" vertical="center"/>
      <protection locked="0"/>
    </xf>
    <xf numFmtId="0" fontId="13" fillId="28" borderId="28" xfId="0" applyFont="1" applyFill="1" applyBorder="1" applyAlignment="1" applyProtection="1">
      <alignment horizontal="right" vertical="center"/>
      <protection locked="0"/>
    </xf>
    <xf numFmtId="180" fontId="11" fillId="0" borderId="16" xfId="0" applyNumberFormat="1" applyFont="1" applyFill="1" applyBorder="1" applyAlignment="1" applyProtection="1">
      <alignment horizontal="center" vertical="center" wrapText="1"/>
      <protection/>
    </xf>
    <xf numFmtId="183" fontId="5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7" fillId="28" borderId="38" xfId="0" applyFont="1" applyFill="1" applyBorder="1" applyAlignment="1" applyProtection="1">
      <alignment horizontal="left" vertical="center" wrapText="1"/>
      <protection locked="0"/>
    </xf>
    <xf numFmtId="0" fontId="7" fillId="28" borderId="39" xfId="0" applyFont="1" applyFill="1" applyBorder="1" applyAlignment="1" applyProtection="1">
      <alignment horizontal="left" vertical="center" wrapText="1"/>
      <protection locked="0"/>
    </xf>
    <xf numFmtId="0" fontId="7" fillId="28" borderId="40" xfId="0" applyFont="1" applyFill="1" applyBorder="1" applyAlignment="1" applyProtection="1">
      <alignment horizontal="left" vertical="center" wrapText="1"/>
      <protection locked="0"/>
    </xf>
    <xf numFmtId="0" fontId="7" fillId="28" borderId="41" xfId="0" applyFont="1" applyFill="1" applyBorder="1" applyAlignment="1" applyProtection="1">
      <alignment horizontal="left" vertical="center" wrapText="1"/>
      <protection locked="0"/>
    </xf>
    <xf numFmtId="0" fontId="7" fillId="28" borderId="42" xfId="0" applyFont="1" applyFill="1" applyBorder="1" applyAlignment="1" applyProtection="1">
      <alignment horizontal="left" vertical="center" wrapText="1"/>
      <protection locked="0"/>
    </xf>
    <xf numFmtId="0" fontId="7" fillId="28" borderId="43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28" borderId="31" xfId="0" applyFont="1" applyFill="1" applyBorder="1" applyAlignment="1" applyProtection="1">
      <alignment vertical="center"/>
      <protection locked="0"/>
    </xf>
    <xf numFmtId="0" fontId="5" fillId="28" borderId="32" xfId="0" applyFont="1" applyFill="1" applyBorder="1" applyAlignment="1" applyProtection="1">
      <alignment vertical="center"/>
      <protection locked="0"/>
    </xf>
    <xf numFmtId="0" fontId="15" fillId="28" borderId="48" xfId="0" applyFont="1" applyFill="1" applyBorder="1" applyAlignment="1" applyProtection="1">
      <alignment vertical="center"/>
      <protection locked="0"/>
    </xf>
    <xf numFmtId="0" fontId="15" fillId="28" borderId="49" xfId="0" applyFont="1" applyFill="1" applyBorder="1" applyAlignment="1" applyProtection="1">
      <alignment vertical="center"/>
      <protection locked="0"/>
    </xf>
    <xf numFmtId="0" fontId="15" fillId="28" borderId="50" xfId="0" applyFont="1" applyFill="1" applyBorder="1" applyAlignment="1" applyProtection="1">
      <alignment vertical="center"/>
      <protection locked="0"/>
    </xf>
    <xf numFmtId="0" fontId="13" fillId="28" borderId="51" xfId="0" applyFont="1" applyFill="1" applyBorder="1" applyAlignment="1" applyProtection="1">
      <alignment vertical="center"/>
      <protection locked="0"/>
    </xf>
    <xf numFmtId="0" fontId="13" fillId="28" borderId="52" xfId="0" applyFont="1" applyFill="1" applyBorder="1" applyAlignment="1" applyProtection="1">
      <alignment vertical="center"/>
      <protection locked="0"/>
    </xf>
    <xf numFmtId="0" fontId="5" fillId="28" borderId="29" xfId="0" applyFont="1" applyFill="1" applyBorder="1" applyAlignment="1" applyProtection="1">
      <alignment vertical="center"/>
      <protection locked="0"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 patternType="solid">
          <fgColor theme="9" tint="0.5999600291252136"/>
          <bgColor theme="9" tint="0.3999499976634979"/>
        </patternFill>
      </fill>
    </dxf>
    <dxf>
      <fill>
        <patternFill patternType="solid">
          <bgColor theme="9" tint="0.3999499976634979"/>
        </patternFill>
      </fill>
    </dxf>
    <dxf>
      <fill>
        <patternFill patternType="solid">
          <fgColor theme="9" tint="0.5999600291252136"/>
          <bgColor theme="9" tint="0.3999499976634979"/>
        </patternFill>
      </fill>
    </dxf>
    <dxf>
      <fill>
        <patternFill patternType="solid">
          <bgColor theme="9" tint="0.399949997663497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SheetLayoutView="100" workbookViewId="0" topLeftCell="A1">
      <selection activeCell="O16" sqref="O16"/>
    </sheetView>
  </sheetViews>
  <sheetFormatPr defaultColWidth="9.00390625" defaultRowHeight="13.5"/>
  <cols>
    <col min="1" max="1" width="5.25390625" style="2" customWidth="1"/>
    <col min="2" max="2" width="5.50390625" style="2" customWidth="1"/>
    <col min="3" max="3" width="9.375" style="2" bestFit="1" customWidth="1"/>
    <col min="4" max="4" width="26.75390625" style="2" customWidth="1"/>
    <col min="5" max="5" width="5.75390625" style="2" customWidth="1"/>
    <col min="6" max="6" width="10.375" style="2" customWidth="1"/>
    <col min="7" max="8" width="9.625" style="2" customWidth="1"/>
    <col min="9" max="11" width="8.125" style="2" customWidth="1"/>
    <col min="12" max="16384" width="9.00390625" style="2" customWidth="1"/>
  </cols>
  <sheetData>
    <row r="1" spans="1:2" ht="13.5">
      <c r="A1" s="1" t="s">
        <v>10</v>
      </c>
      <c r="B1" s="1"/>
    </row>
    <row r="2" spans="1:10" ht="18" customHeight="1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3"/>
      <c r="B4" s="3"/>
      <c r="C4" s="3"/>
      <c r="D4" s="3"/>
      <c r="E4" s="3"/>
      <c r="F4" s="27" t="s">
        <v>30</v>
      </c>
      <c r="G4" s="28" t="s">
        <v>11</v>
      </c>
      <c r="H4" s="27" t="s">
        <v>4</v>
      </c>
      <c r="I4" s="28"/>
      <c r="J4" s="27" t="s">
        <v>3</v>
      </c>
    </row>
    <row r="5" spans="1:10" ht="17.25" customHeight="1">
      <c r="A5" s="3"/>
      <c r="B5" s="3"/>
      <c r="C5" s="3"/>
      <c r="D5" s="3"/>
      <c r="E5" s="3"/>
      <c r="F5" s="44"/>
      <c r="G5" s="44"/>
      <c r="H5" s="44"/>
      <c r="I5" s="44"/>
      <c r="J5" s="44"/>
    </row>
    <row r="6" spans="1:10" ht="7.5" customHeight="1">
      <c r="A6" s="3"/>
      <c r="B6" s="3"/>
      <c r="C6" s="3"/>
      <c r="D6" s="3"/>
      <c r="E6" s="3"/>
      <c r="F6" s="22"/>
      <c r="G6" s="22"/>
      <c r="H6" s="22"/>
      <c r="I6" s="22"/>
      <c r="J6" s="22"/>
    </row>
    <row r="7" spans="1:11" s="6" customFormat="1" ht="17.25" customHeight="1" thickBot="1">
      <c r="A7" s="63" t="s">
        <v>17</v>
      </c>
      <c r="B7" s="63"/>
      <c r="C7" s="63"/>
      <c r="D7" s="64"/>
      <c r="E7" s="64"/>
      <c r="F7" s="76"/>
      <c r="G7" s="76"/>
      <c r="H7" s="76"/>
      <c r="I7" s="76"/>
      <c r="J7" s="76"/>
      <c r="K7" s="76"/>
    </row>
    <row r="8" spans="1:11" s="6" customFormat="1" ht="17.25" customHeight="1">
      <c r="A8" s="63" t="s">
        <v>12</v>
      </c>
      <c r="B8" s="63"/>
      <c r="C8" s="25" t="s">
        <v>13</v>
      </c>
      <c r="D8" s="69"/>
      <c r="E8" s="70"/>
      <c r="F8" s="77" t="s">
        <v>15</v>
      </c>
      <c r="G8" s="33" t="s">
        <v>13</v>
      </c>
      <c r="H8" s="71"/>
      <c r="I8" s="72"/>
      <c r="J8" s="72"/>
      <c r="K8" s="73"/>
    </row>
    <row r="9" spans="1:11" s="6" customFormat="1" ht="21.75" customHeight="1" thickBot="1">
      <c r="A9" s="63"/>
      <c r="B9" s="63"/>
      <c r="C9" s="25" t="s">
        <v>18</v>
      </c>
      <c r="D9" s="35"/>
      <c r="E9" s="36" t="s">
        <v>5</v>
      </c>
      <c r="F9" s="78"/>
      <c r="G9" s="34" t="s">
        <v>18</v>
      </c>
      <c r="H9" s="74"/>
      <c r="I9" s="75"/>
      <c r="J9" s="75"/>
      <c r="K9" s="37" t="s">
        <v>25</v>
      </c>
    </row>
    <row r="10" spans="1:10" s="6" customFormat="1" ht="4.5" customHeight="1">
      <c r="A10" s="23"/>
      <c r="B10" s="23"/>
      <c r="C10" s="23"/>
      <c r="D10" s="23"/>
      <c r="E10" s="23"/>
      <c r="F10" s="24"/>
      <c r="G10" s="24"/>
      <c r="H10" s="24"/>
      <c r="I10" s="24"/>
      <c r="J10" s="24"/>
    </row>
    <row r="11" spans="1:11" s="6" customFormat="1" ht="17.25" customHeight="1">
      <c r="A11" s="63" t="s">
        <v>19</v>
      </c>
      <c r="B11" s="63"/>
      <c r="C11" s="63"/>
      <c r="D11" s="79" t="s">
        <v>20</v>
      </c>
      <c r="E11" s="79"/>
      <c r="F11" s="79"/>
      <c r="G11" s="79"/>
      <c r="H11" s="79"/>
      <c r="I11" s="79"/>
      <c r="J11" s="79"/>
      <c r="K11" s="79"/>
    </row>
    <row r="12" spans="1:11" s="6" customFormat="1" ht="17.25" customHeight="1">
      <c r="A12" s="63" t="s">
        <v>21</v>
      </c>
      <c r="B12" s="63"/>
      <c r="C12" s="63"/>
      <c r="D12" s="64"/>
      <c r="E12" s="64"/>
      <c r="F12" s="64"/>
      <c r="G12" s="64"/>
      <c r="H12" s="64"/>
      <c r="I12" s="64"/>
      <c r="J12" s="64"/>
      <c r="K12" s="64"/>
    </row>
    <row r="13" spans="1:11" s="6" customFormat="1" ht="17.25" customHeight="1">
      <c r="A13" s="63" t="s">
        <v>22</v>
      </c>
      <c r="B13" s="63"/>
      <c r="C13" s="63"/>
      <c r="D13" s="64"/>
      <c r="E13" s="64"/>
      <c r="F13" s="64"/>
      <c r="G13" s="64"/>
      <c r="H13" s="64"/>
      <c r="I13" s="64"/>
      <c r="J13" s="64"/>
      <c r="K13" s="64"/>
    </row>
    <row r="14" s="6" customFormat="1" ht="12.75" thickBot="1">
      <c r="H14" s="7"/>
    </row>
    <row r="15" spans="1:11" s="6" customFormat="1" ht="27" customHeight="1" thickTop="1">
      <c r="A15" s="42" t="s">
        <v>31</v>
      </c>
      <c r="B15" s="42" t="s">
        <v>32</v>
      </c>
      <c r="C15" s="53" t="s">
        <v>9</v>
      </c>
      <c r="D15" s="54"/>
      <c r="E15" s="54"/>
      <c r="F15" s="54"/>
      <c r="G15" s="51" t="s">
        <v>14</v>
      </c>
      <c r="H15" s="52"/>
      <c r="I15" s="45" t="s">
        <v>23</v>
      </c>
      <c r="J15" s="67" t="s">
        <v>16</v>
      </c>
      <c r="K15" s="65" t="s">
        <v>6</v>
      </c>
    </row>
    <row r="16" spans="1:11" s="6" customFormat="1" ht="22.5" customHeight="1">
      <c r="A16" s="43"/>
      <c r="B16" s="43"/>
      <c r="C16" s="55"/>
      <c r="D16" s="56"/>
      <c r="E16" s="56"/>
      <c r="F16" s="56"/>
      <c r="G16" s="9" t="s">
        <v>1</v>
      </c>
      <c r="H16" s="8" t="s">
        <v>2</v>
      </c>
      <c r="I16" s="46"/>
      <c r="J16" s="68"/>
      <c r="K16" s="66"/>
    </row>
    <row r="17" spans="1:11" ht="16.5" customHeight="1">
      <c r="A17" s="38">
        <v>43556</v>
      </c>
      <c r="B17" s="39">
        <f>A17</f>
        <v>43556</v>
      </c>
      <c r="C17" s="57"/>
      <c r="D17" s="58"/>
      <c r="E17" s="58"/>
      <c r="F17" s="58"/>
      <c r="G17" s="12"/>
      <c r="H17" s="13"/>
      <c r="I17" s="14"/>
      <c r="J17" s="10">
        <f>IF((H17-G17)-I17=0,"",(H17-G17)-I17)</f>
      </c>
      <c r="K17" s="20"/>
    </row>
    <row r="18" spans="1:11" ht="16.5" customHeight="1">
      <c r="A18" s="38">
        <v>43557</v>
      </c>
      <c r="B18" s="39">
        <f aca="true" t="shared" si="0" ref="B18:B47">A18</f>
        <v>43557</v>
      </c>
      <c r="C18" s="59"/>
      <c r="D18" s="60"/>
      <c r="E18" s="60"/>
      <c r="F18" s="60"/>
      <c r="G18" s="12"/>
      <c r="H18" s="13"/>
      <c r="I18" s="14"/>
      <c r="J18" s="10">
        <f>IF((H18-G18)-I18=0,"",(H18-G18)-I18)</f>
      </c>
      <c r="K18" s="20"/>
    </row>
    <row r="19" spans="1:11" ht="16.5" customHeight="1">
      <c r="A19" s="38">
        <v>43558</v>
      </c>
      <c r="B19" s="39">
        <f t="shared" si="0"/>
        <v>43558</v>
      </c>
      <c r="C19" s="59"/>
      <c r="D19" s="60"/>
      <c r="E19" s="60"/>
      <c r="F19" s="60"/>
      <c r="G19" s="12"/>
      <c r="H19" s="13"/>
      <c r="I19" s="14"/>
      <c r="J19" s="10">
        <f aca="true" t="shared" si="1" ref="J19:J47">IF((H19-G19)-I19=0,"",(H19-G19)-I19)</f>
      </c>
      <c r="K19" s="20"/>
    </row>
    <row r="20" spans="1:11" ht="16.5" customHeight="1">
      <c r="A20" s="38">
        <v>43559</v>
      </c>
      <c r="B20" s="39">
        <f t="shared" si="0"/>
        <v>43559</v>
      </c>
      <c r="C20" s="59"/>
      <c r="D20" s="60"/>
      <c r="E20" s="60"/>
      <c r="F20" s="60"/>
      <c r="G20" s="12"/>
      <c r="H20" s="13"/>
      <c r="I20" s="14"/>
      <c r="J20" s="10">
        <f t="shared" si="1"/>
      </c>
      <c r="K20" s="20"/>
    </row>
    <row r="21" spans="1:11" ht="16.5" customHeight="1">
      <c r="A21" s="38">
        <v>43560</v>
      </c>
      <c r="B21" s="39">
        <f t="shared" si="0"/>
        <v>43560</v>
      </c>
      <c r="C21" s="59"/>
      <c r="D21" s="60"/>
      <c r="E21" s="60"/>
      <c r="F21" s="60"/>
      <c r="G21" s="12"/>
      <c r="H21" s="13"/>
      <c r="I21" s="14"/>
      <c r="J21" s="10">
        <f t="shared" si="1"/>
      </c>
      <c r="K21" s="20"/>
    </row>
    <row r="22" spans="1:11" ht="16.5" customHeight="1">
      <c r="A22" s="38">
        <v>43561</v>
      </c>
      <c r="B22" s="39">
        <f t="shared" si="0"/>
        <v>43561</v>
      </c>
      <c r="C22" s="59"/>
      <c r="D22" s="60"/>
      <c r="E22" s="60"/>
      <c r="F22" s="60"/>
      <c r="G22" s="12"/>
      <c r="H22" s="13"/>
      <c r="I22" s="14"/>
      <c r="J22" s="10">
        <f t="shared" si="1"/>
      </c>
      <c r="K22" s="20"/>
    </row>
    <row r="23" spans="1:11" ht="16.5" customHeight="1">
      <c r="A23" s="38">
        <v>43562</v>
      </c>
      <c r="B23" s="39">
        <f t="shared" si="0"/>
        <v>43562</v>
      </c>
      <c r="C23" s="59"/>
      <c r="D23" s="60"/>
      <c r="E23" s="60"/>
      <c r="F23" s="60"/>
      <c r="G23" s="12"/>
      <c r="H23" s="13"/>
      <c r="I23" s="14"/>
      <c r="J23" s="10">
        <f t="shared" si="1"/>
      </c>
      <c r="K23" s="20"/>
    </row>
    <row r="24" spans="1:11" ht="16.5" customHeight="1">
      <c r="A24" s="38">
        <v>43563</v>
      </c>
      <c r="B24" s="39">
        <f t="shared" si="0"/>
        <v>43563</v>
      </c>
      <c r="C24" s="59"/>
      <c r="D24" s="60"/>
      <c r="E24" s="60"/>
      <c r="F24" s="60"/>
      <c r="G24" s="12"/>
      <c r="H24" s="13"/>
      <c r="I24" s="14"/>
      <c r="J24" s="10">
        <f t="shared" si="1"/>
      </c>
      <c r="K24" s="20"/>
    </row>
    <row r="25" spans="1:11" ht="16.5" customHeight="1">
      <c r="A25" s="38">
        <v>43564</v>
      </c>
      <c r="B25" s="39">
        <f t="shared" si="0"/>
        <v>43564</v>
      </c>
      <c r="C25" s="59"/>
      <c r="D25" s="60"/>
      <c r="E25" s="60"/>
      <c r="F25" s="60"/>
      <c r="G25" s="12"/>
      <c r="H25" s="13"/>
      <c r="I25" s="14"/>
      <c r="J25" s="10">
        <f t="shared" si="1"/>
      </c>
      <c r="K25" s="20"/>
    </row>
    <row r="26" spans="1:11" ht="16.5" customHeight="1">
      <c r="A26" s="38">
        <v>43565</v>
      </c>
      <c r="B26" s="39">
        <f t="shared" si="0"/>
        <v>43565</v>
      </c>
      <c r="C26" s="59"/>
      <c r="D26" s="60"/>
      <c r="E26" s="60"/>
      <c r="F26" s="60"/>
      <c r="G26" s="12"/>
      <c r="H26" s="13"/>
      <c r="I26" s="14"/>
      <c r="J26" s="10">
        <f t="shared" si="1"/>
      </c>
      <c r="K26" s="20"/>
    </row>
    <row r="27" spans="1:11" ht="16.5" customHeight="1">
      <c r="A27" s="38">
        <v>43566</v>
      </c>
      <c r="B27" s="39">
        <f t="shared" si="0"/>
        <v>43566</v>
      </c>
      <c r="C27" s="59"/>
      <c r="D27" s="60"/>
      <c r="E27" s="60"/>
      <c r="F27" s="60"/>
      <c r="G27" s="12"/>
      <c r="H27" s="13"/>
      <c r="I27" s="14"/>
      <c r="J27" s="10">
        <f t="shared" si="1"/>
      </c>
      <c r="K27" s="20"/>
    </row>
    <row r="28" spans="1:11" ht="16.5" customHeight="1">
      <c r="A28" s="38">
        <v>43567</v>
      </c>
      <c r="B28" s="39">
        <f t="shared" si="0"/>
        <v>43567</v>
      </c>
      <c r="C28" s="59"/>
      <c r="D28" s="60"/>
      <c r="E28" s="60"/>
      <c r="F28" s="60"/>
      <c r="G28" s="12"/>
      <c r="H28" s="13"/>
      <c r="I28" s="14"/>
      <c r="J28" s="10">
        <f t="shared" si="1"/>
      </c>
      <c r="K28" s="20"/>
    </row>
    <row r="29" spans="1:11" ht="16.5" customHeight="1">
      <c r="A29" s="38">
        <v>43568</v>
      </c>
      <c r="B29" s="39">
        <f t="shared" si="0"/>
        <v>43568</v>
      </c>
      <c r="C29" s="59"/>
      <c r="D29" s="60"/>
      <c r="E29" s="60"/>
      <c r="F29" s="60"/>
      <c r="G29" s="12"/>
      <c r="H29" s="13"/>
      <c r="I29" s="14"/>
      <c r="J29" s="10">
        <f t="shared" si="1"/>
      </c>
      <c r="K29" s="20"/>
    </row>
    <row r="30" spans="1:11" ht="16.5" customHeight="1">
      <c r="A30" s="38">
        <v>43569</v>
      </c>
      <c r="B30" s="39">
        <f t="shared" si="0"/>
        <v>43569</v>
      </c>
      <c r="C30" s="59"/>
      <c r="D30" s="60"/>
      <c r="E30" s="60"/>
      <c r="F30" s="60"/>
      <c r="G30" s="12"/>
      <c r="H30" s="13"/>
      <c r="I30" s="14"/>
      <c r="J30" s="10">
        <f t="shared" si="1"/>
      </c>
      <c r="K30" s="20"/>
    </row>
    <row r="31" spans="1:11" ht="16.5" customHeight="1">
      <c r="A31" s="38">
        <v>43570</v>
      </c>
      <c r="B31" s="39">
        <f t="shared" si="0"/>
        <v>43570</v>
      </c>
      <c r="C31" s="59"/>
      <c r="D31" s="60"/>
      <c r="E31" s="60"/>
      <c r="F31" s="60"/>
      <c r="G31" s="12"/>
      <c r="H31" s="13"/>
      <c r="I31" s="14"/>
      <c r="J31" s="10">
        <f t="shared" si="1"/>
      </c>
      <c r="K31" s="20"/>
    </row>
    <row r="32" spans="1:11" ht="16.5" customHeight="1">
      <c r="A32" s="38">
        <v>43571</v>
      </c>
      <c r="B32" s="39">
        <f t="shared" si="0"/>
        <v>43571</v>
      </c>
      <c r="C32" s="59"/>
      <c r="D32" s="60"/>
      <c r="E32" s="60"/>
      <c r="F32" s="60"/>
      <c r="G32" s="12"/>
      <c r="H32" s="13"/>
      <c r="I32" s="14"/>
      <c r="J32" s="10">
        <f t="shared" si="1"/>
      </c>
      <c r="K32" s="20"/>
    </row>
    <row r="33" spans="1:11" ht="16.5" customHeight="1">
      <c r="A33" s="38">
        <v>43572</v>
      </c>
      <c r="B33" s="39">
        <f t="shared" si="0"/>
        <v>43572</v>
      </c>
      <c r="C33" s="59"/>
      <c r="D33" s="60"/>
      <c r="E33" s="60"/>
      <c r="F33" s="60"/>
      <c r="G33" s="12"/>
      <c r="H33" s="13"/>
      <c r="I33" s="14"/>
      <c r="J33" s="10">
        <f t="shared" si="1"/>
      </c>
      <c r="K33" s="20"/>
    </row>
    <row r="34" spans="1:11" ht="16.5" customHeight="1">
      <c r="A34" s="38">
        <v>43573</v>
      </c>
      <c r="B34" s="39">
        <f t="shared" si="0"/>
        <v>43573</v>
      </c>
      <c r="C34" s="59"/>
      <c r="D34" s="60"/>
      <c r="E34" s="60"/>
      <c r="F34" s="60"/>
      <c r="G34" s="12"/>
      <c r="H34" s="13"/>
      <c r="I34" s="14"/>
      <c r="J34" s="10">
        <f t="shared" si="1"/>
      </c>
      <c r="K34" s="20"/>
    </row>
    <row r="35" spans="1:11" ht="16.5" customHeight="1">
      <c r="A35" s="38">
        <v>43574</v>
      </c>
      <c r="B35" s="39">
        <f t="shared" si="0"/>
        <v>43574</v>
      </c>
      <c r="C35" s="59"/>
      <c r="D35" s="60"/>
      <c r="E35" s="60"/>
      <c r="F35" s="60"/>
      <c r="G35" s="12"/>
      <c r="H35" s="13"/>
      <c r="I35" s="14"/>
      <c r="J35" s="10">
        <f t="shared" si="1"/>
      </c>
      <c r="K35" s="20"/>
    </row>
    <row r="36" spans="1:11" ht="16.5" customHeight="1">
      <c r="A36" s="38">
        <v>43575</v>
      </c>
      <c r="B36" s="39">
        <f t="shared" si="0"/>
        <v>43575</v>
      </c>
      <c r="C36" s="59"/>
      <c r="D36" s="60"/>
      <c r="E36" s="60"/>
      <c r="F36" s="60"/>
      <c r="G36" s="12"/>
      <c r="H36" s="13"/>
      <c r="I36" s="14"/>
      <c r="J36" s="10">
        <f t="shared" si="1"/>
      </c>
      <c r="K36" s="20"/>
    </row>
    <row r="37" spans="1:11" ht="16.5" customHeight="1">
      <c r="A37" s="38">
        <v>43576</v>
      </c>
      <c r="B37" s="39">
        <f t="shared" si="0"/>
        <v>43576</v>
      </c>
      <c r="C37" s="59"/>
      <c r="D37" s="60"/>
      <c r="E37" s="60"/>
      <c r="F37" s="60"/>
      <c r="G37" s="12"/>
      <c r="H37" s="13"/>
      <c r="I37" s="14"/>
      <c r="J37" s="10">
        <f t="shared" si="1"/>
      </c>
      <c r="K37" s="20"/>
    </row>
    <row r="38" spans="1:11" ht="16.5" customHeight="1">
      <c r="A38" s="38">
        <v>43577</v>
      </c>
      <c r="B38" s="39">
        <f t="shared" si="0"/>
        <v>43577</v>
      </c>
      <c r="C38" s="59"/>
      <c r="D38" s="60"/>
      <c r="E38" s="60"/>
      <c r="F38" s="60"/>
      <c r="G38" s="12"/>
      <c r="H38" s="13"/>
      <c r="I38" s="14"/>
      <c r="J38" s="10">
        <f t="shared" si="1"/>
      </c>
      <c r="K38" s="20"/>
    </row>
    <row r="39" spans="1:11" ht="16.5" customHeight="1">
      <c r="A39" s="38">
        <v>43578</v>
      </c>
      <c r="B39" s="39">
        <f t="shared" si="0"/>
        <v>43578</v>
      </c>
      <c r="C39" s="59"/>
      <c r="D39" s="60"/>
      <c r="E39" s="60"/>
      <c r="F39" s="60"/>
      <c r="G39" s="12"/>
      <c r="H39" s="13"/>
      <c r="I39" s="14"/>
      <c r="J39" s="10">
        <f t="shared" si="1"/>
      </c>
      <c r="K39" s="20"/>
    </row>
    <row r="40" spans="1:11" ht="16.5" customHeight="1">
      <c r="A40" s="38">
        <v>43579</v>
      </c>
      <c r="B40" s="39">
        <f t="shared" si="0"/>
        <v>43579</v>
      </c>
      <c r="C40" s="59"/>
      <c r="D40" s="60"/>
      <c r="E40" s="60"/>
      <c r="F40" s="60"/>
      <c r="G40" s="12"/>
      <c r="H40" s="13"/>
      <c r="I40" s="14"/>
      <c r="J40" s="10">
        <f t="shared" si="1"/>
      </c>
      <c r="K40" s="20"/>
    </row>
    <row r="41" spans="1:11" ht="16.5" customHeight="1">
      <c r="A41" s="38">
        <v>43580</v>
      </c>
      <c r="B41" s="39">
        <f t="shared" si="0"/>
        <v>43580</v>
      </c>
      <c r="C41" s="59"/>
      <c r="D41" s="60"/>
      <c r="E41" s="60"/>
      <c r="F41" s="60"/>
      <c r="G41" s="12"/>
      <c r="H41" s="13"/>
      <c r="I41" s="14"/>
      <c r="J41" s="10">
        <f t="shared" si="1"/>
      </c>
      <c r="K41" s="20"/>
    </row>
    <row r="42" spans="1:11" ht="16.5" customHeight="1">
      <c r="A42" s="38">
        <v>43581</v>
      </c>
      <c r="B42" s="39">
        <f t="shared" si="0"/>
        <v>43581</v>
      </c>
      <c r="C42" s="59"/>
      <c r="D42" s="60"/>
      <c r="E42" s="60"/>
      <c r="F42" s="60"/>
      <c r="G42" s="12"/>
      <c r="H42" s="13"/>
      <c r="I42" s="14"/>
      <c r="J42" s="10">
        <f t="shared" si="1"/>
      </c>
      <c r="K42" s="20"/>
    </row>
    <row r="43" spans="1:11" ht="16.5" customHeight="1">
      <c r="A43" s="38">
        <v>43582</v>
      </c>
      <c r="B43" s="39">
        <f t="shared" si="0"/>
        <v>43582</v>
      </c>
      <c r="C43" s="59"/>
      <c r="D43" s="60"/>
      <c r="E43" s="60"/>
      <c r="F43" s="60"/>
      <c r="G43" s="12"/>
      <c r="H43" s="13"/>
      <c r="I43" s="14"/>
      <c r="J43" s="10">
        <f t="shared" si="1"/>
      </c>
      <c r="K43" s="20"/>
    </row>
    <row r="44" spans="1:11" ht="16.5" customHeight="1">
      <c r="A44" s="38">
        <v>43583</v>
      </c>
      <c r="B44" s="39">
        <f t="shared" si="0"/>
        <v>43583</v>
      </c>
      <c r="C44" s="59"/>
      <c r="D44" s="60"/>
      <c r="E44" s="60"/>
      <c r="F44" s="60"/>
      <c r="G44" s="12"/>
      <c r="H44" s="13"/>
      <c r="I44" s="14"/>
      <c r="J44" s="10">
        <f t="shared" si="1"/>
      </c>
      <c r="K44" s="20"/>
    </row>
    <row r="45" spans="1:11" ht="16.5" customHeight="1">
      <c r="A45" s="38">
        <v>43584</v>
      </c>
      <c r="B45" s="39">
        <f t="shared" si="0"/>
        <v>43584</v>
      </c>
      <c r="C45" s="59"/>
      <c r="D45" s="60"/>
      <c r="E45" s="60"/>
      <c r="F45" s="60"/>
      <c r="G45" s="12"/>
      <c r="H45" s="13"/>
      <c r="I45" s="14"/>
      <c r="J45" s="10">
        <f t="shared" si="1"/>
      </c>
      <c r="K45" s="20"/>
    </row>
    <row r="46" spans="1:11" ht="16.5" customHeight="1">
      <c r="A46" s="38">
        <v>43585</v>
      </c>
      <c r="B46" s="39">
        <f t="shared" si="0"/>
        <v>43585</v>
      </c>
      <c r="C46" s="59"/>
      <c r="D46" s="60"/>
      <c r="E46" s="60"/>
      <c r="F46" s="60"/>
      <c r="G46" s="12"/>
      <c r="H46" s="13"/>
      <c r="I46" s="14"/>
      <c r="J46" s="10">
        <f>IF((H46-G46)-I46=0,"",(H46-G46)-I46)</f>
      </c>
      <c r="K46" s="20"/>
    </row>
    <row r="47" spans="1:11" ht="16.5" customHeight="1" thickBot="1">
      <c r="A47" s="38"/>
      <c r="B47" s="39">
        <f t="shared" si="0"/>
        <v>0</v>
      </c>
      <c r="C47" s="61"/>
      <c r="D47" s="62"/>
      <c r="E47" s="62"/>
      <c r="F47" s="62"/>
      <c r="G47" s="15"/>
      <c r="H47" s="16"/>
      <c r="I47" s="17"/>
      <c r="J47" s="11">
        <f t="shared" si="1"/>
      </c>
      <c r="K47" s="21"/>
    </row>
    <row r="48" spans="1:11" ht="24.75" customHeight="1" thickTop="1">
      <c r="A48" s="47" t="s">
        <v>0</v>
      </c>
      <c r="B48" s="48"/>
      <c r="C48" s="48"/>
      <c r="D48" s="48"/>
      <c r="E48" s="48"/>
      <c r="F48" s="48"/>
      <c r="G48" s="49"/>
      <c r="H48" s="49"/>
      <c r="I48" s="50"/>
      <c r="J48" s="18">
        <f>SUM(J17:J47)/"01:00:00"</f>
        <v>0</v>
      </c>
      <c r="K48" s="19">
        <f>SUM(K17:K47)/"01:00:00"</f>
        <v>0</v>
      </c>
    </row>
    <row r="49" spans="1:11" s="32" customFormat="1" ht="24.75" customHeight="1">
      <c r="A49" s="40" t="s">
        <v>33</v>
      </c>
      <c r="B49" s="29"/>
      <c r="C49" s="29"/>
      <c r="D49" s="29"/>
      <c r="E49" s="29"/>
      <c r="F49" s="29"/>
      <c r="G49" s="29"/>
      <c r="H49" s="29"/>
      <c r="I49" s="29"/>
      <c r="J49" s="30"/>
      <c r="K49" s="31"/>
    </row>
    <row r="50" spans="1:11" ht="13.5">
      <c r="A50" s="4" t="s">
        <v>7</v>
      </c>
      <c r="B50" s="4"/>
      <c r="C50" s="4"/>
      <c r="D50" s="4"/>
      <c r="E50" s="4"/>
      <c r="F50" s="4"/>
      <c r="G50" s="4"/>
      <c r="H50" s="4"/>
      <c r="I50" s="4"/>
      <c r="J50" s="4"/>
      <c r="K50" s="1"/>
    </row>
    <row r="51" spans="1:11" ht="13.5">
      <c r="A51" s="4" t="s">
        <v>8</v>
      </c>
      <c r="B51" s="5"/>
      <c r="C51" s="5"/>
      <c r="D51" s="5"/>
      <c r="E51" s="5"/>
      <c r="F51" s="5"/>
      <c r="G51" s="5"/>
      <c r="H51" s="5"/>
      <c r="I51" s="5"/>
      <c r="J51" s="5"/>
      <c r="K51" s="1"/>
    </row>
    <row r="52" spans="1:11" ht="13.5">
      <c r="A52" s="4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1"/>
    </row>
    <row r="53" spans="1:11" ht="13.5">
      <c r="A53" s="4" t="s">
        <v>28</v>
      </c>
      <c r="B53" s="5"/>
      <c r="C53" s="5"/>
      <c r="D53" s="5"/>
      <c r="E53" s="5"/>
      <c r="F53" s="5"/>
      <c r="G53" s="5"/>
      <c r="H53" s="5"/>
      <c r="I53" s="5"/>
      <c r="J53" s="5"/>
      <c r="K53" s="1"/>
    </row>
    <row r="54" spans="1:11" ht="13.5">
      <c r="A54" s="5" t="s">
        <v>26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4" t="s">
        <v>27</v>
      </c>
      <c r="B55" s="5"/>
      <c r="C55" s="5"/>
      <c r="D55" s="5"/>
      <c r="E55" s="5"/>
      <c r="F55" s="5"/>
      <c r="G55" s="5"/>
      <c r="H55" s="5"/>
      <c r="I55" s="5"/>
      <c r="J55" s="5"/>
      <c r="K55" s="1"/>
    </row>
  </sheetData>
  <sheetProtection autoFilter="0"/>
  <mergeCells count="54">
    <mergeCell ref="D8:E8"/>
    <mergeCell ref="H8:K8"/>
    <mergeCell ref="H9:J9"/>
    <mergeCell ref="C20:F20"/>
    <mergeCell ref="A7:C7"/>
    <mergeCell ref="D7:K7"/>
    <mergeCell ref="A8:B9"/>
    <mergeCell ref="F8:F9"/>
    <mergeCell ref="A11:C11"/>
    <mergeCell ref="D11:K11"/>
    <mergeCell ref="A12:C12"/>
    <mergeCell ref="D12:K12"/>
    <mergeCell ref="A13:C13"/>
    <mergeCell ref="C21:F21"/>
    <mergeCell ref="C19:F19"/>
    <mergeCell ref="K15:K16"/>
    <mergeCell ref="J15:J16"/>
    <mergeCell ref="D13:K13"/>
    <mergeCell ref="C28:F28"/>
    <mergeCell ref="C33:F33"/>
    <mergeCell ref="C32:F32"/>
    <mergeCell ref="C23:F23"/>
    <mergeCell ref="C25:F25"/>
    <mergeCell ref="C26:F26"/>
    <mergeCell ref="C39:F39"/>
    <mergeCell ref="C40:F40"/>
    <mergeCell ref="C36:F36"/>
    <mergeCell ref="C45:F45"/>
    <mergeCell ref="A15:A16"/>
    <mergeCell ref="C34:F34"/>
    <mergeCell ref="C30:F30"/>
    <mergeCell ref="C27:F27"/>
    <mergeCell ref="C35:F35"/>
    <mergeCell ref="C29:F29"/>
    <mergeCell ref="C47:F47"/>
    <mergeCell ref="C41:F41"/>
    <mergeCell ref="C42:F42"/>
    <mergeCell ref="C43:F43"/>
    <mergeCell ref="C44:F44"/>
    <mergeCell ref="C22:F22"/>
    <mergeCell ref="C24:F24"/>
    <mergeCell ref="C46:F46"/>
    <mergeCell ref="C37:F37"/>
    <mergeCell ref="C38:F38"/>
    <mergeCell ref="A2:J2"/>
    <mergeCell ref="B15:B16"/>
    <mergeCell ref="F5:J5"/>
    <mergeCell ref="I15:I16"/>
    <mergeCell ref="A48:I48"/>
    <mergeCell ref="G15:H15"/>
    <mergeCell ref="C15:F16"/>
    <mergeCell ref="C17:F17"/>
    <mergeCell ref="C18:F18"/>
    <mergeCell ref="C31:F31"/>
  </mergeCells>
  <conditionalFormatting sqref="G17:K47">
    <cfRule type="expression" priority="23" dxfId="6" stopIfTrue="1">
      <formula>$B17="土"</formula>
    </cfRule>
    <cfRule type="expression" priority="24" dxfId="6" stopIfTrue="1">
      <formula>$B17="日"</formula>
    </cfRule>
    <cfRule type="expression" priority="25" dxfId="6" stopIfTrue="1">
      <formula>OR($B17="祝",$B17="振",$L17="休日")</formula>
    </cfRule>
  </conditionalFormatting>
  <conditionalFormatting sqref="A47">
    <cfRule type="cellIs" priority="18" dxfId="4" operator="equal" stopIfTrue="1">
      <formula>L47</formula>
    </cfRule>
  </conditionalFormatting>
  <conditionalFormatting sqref="A17:A46">
    <cfRule type="cellIs" priority="17" dxfId="4" operator="equal" stopIfTrue="1">
      <formula>L17</formula>
    </cfRule>
  </conditionalFormatting>
  <conditionalFormatting sqref="B17">
    <cfRule type="expression" priority="3" dxfId="1">
      <formula>$B17="日"</formula>
    </cfRule>
    <cfRule type="expression" priority="4" dxfId="0">
      <formula>$B17="土"</formula>
    </cfRule>
  </conditionalFormatting>
  <conditionalFormatting sqref="B18:B47">
    <cfRule type="expression" priority="1" dxfId="1">
      <formula>$B18="日"</formula>
    </cfRule>
    <cfRule type="expression" priority="2" dxfId="0">
      <formula>$B18="土"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7:H47">
      <formula1>0</formula1>
    </dataValidation>
    <dataValidation type="time" allowBlank="1" showInputMessage="1" showErrorMessage="1" errorTitle="時刻を入力してください。" error="0:00から23:59までの時刻が入力できます。" sqref="I17:I47 G17:G47">
      <formula1>0</formula1>
      <formula2>0.999988425925926</formula2>
    </dataValidation>
  </dataValidations>
  <printOptions horizontalCentered="1"/>
  <pageMargins left="0.4330708661417323" right="0.4330708661417323" top="0.4330708661417323" bottom="0.3937007874015748" header="0.35433070866141736" footer="0.35433070866141736"/>
  <pageSetup cellComments="asDisplayed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2017-06-05T08:49:16Z</dcterms:created>
  <dcterms:modified xsi:type="dcterms:W3CDTF">2019-06-06T00:36:16Z</dcterms:modified>
  <cp:category/>
  <cp:version/>
  <cp:contentType/>
  <cp:contentStatus/>
</cp:coreProperties>
</file>