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'経理様式１'!$B$1:$R$39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<sst xmlns="http://schemas.openxmlformats.org/spreadsheetml/2006/main" count="44" uniqueCount="43">
  <si>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</si>
  <si>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</si>
  <si>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</si>
  <si>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</si>
  <si>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</si>
  <si>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</si>
  <si>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</si>
  <si>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</si>
  <si>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</si>
  <si>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</si>
  <si>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</si>
  <si>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</si>
  <si>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</si>
  <si>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</si>
  <si>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</si>
  <si>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</si>
  <si>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</si>
  <si>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</si>
  <si>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</si>
  <si>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</si>
  <si>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当事業年度分</t>
  </si>
  <si>
    <t>当事業年度の委託研究費の支出状況等は以下の通り。</t>
  </si>
  <si>
    <t>経理様式１</t>
  </si>
  <si>
    <t>分任研究契約担当者　殿</t>
  </si>
  <si>
    <t>契　　約
担 当 者</t>
  </si>
  <si>
    <t>役職印</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</si>
  <si>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</si>
  <si>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</si>
  <si>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</si>
  <si>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</si>
  <si>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</si>
  <si>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</si>
  <si>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</si>
  <si>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</si>
  <si>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</si>
  <si>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</si>
  <si>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</si>
  <si>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r>
      <t xml:space="preserve">返還予定額(F)
</t>
    </r>
    <r>
      <rPr>
        <sz val="6"/>
        <rFont val="ＭＳ ゴシック"/>
        <family val="3"/>
      </rPr>
      <t>=(A')-(B)+(B')-(D)</t>
    </r>
  </si>
  <si>
    <r>
      <t xml:space="preserve">委託費充当額
</t>
    </r>
    <r>
      <rPr>
        <sz val="6"/>
        <rFont val="ＭＳ ゴシック"/>
        <family val="3"/>
      </rPr>
      <t>(B)-(B')</t>
    </r>
  </si>
  <si>
    <t>【160201】</t>
  </si>
  <si>
    <t>事業名(※）　　　　　</t>
  </si>
  <si>
    <t>研究課題
（※）</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</si>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</sst>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1">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thin"/>
      <bottom style="thin"/>
    </border>
    <border diagonalUp="1">
      <left>
        <color indexed="63"/>
      </left>
      <right>
        <color indexed="63"/>
      </right>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thin"/>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9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13" fillId="0" borderId="0" xfId="0" applyFont="1" applyFill="1" applyAlignment="1">
      <alignment vertical="center" wrapText="1"/>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3" fillId="0" borderId="0" xfId="0" applyFont="1" applyFill="1" applyAlignment="1">
      <alignment horizontal="left" vertical="center" wrapText="1"/>
    </xf>
    <xf numFmtId="198" fontId="1" fillId="35" borderId="29" xfId="0" applyNumberFormat="1" applyFont="1" applyFill="1" applyBorder="1" applyAlignment="1" applyProtection="1">
      <alignment horizontal="right" vertical="center" shrinkToFit="1"/>
      <protection/>
    </xf>
    <xf numFmtId="198" fontId="1" fillId="35" borderId="30" xfId="0" applyNumberFormat="1" applyFont="1" applyFill="1" applyBorder="1" applyAlignment="1" applyProtection="1">
      <alignment horizontal="right" vertical="center" shrinkToFit="1"/>
      <protection/>
    </xf>
    <xf numFmtId="198" fontId="1" fillId="33" borderId="31" xfId="0" applyNumberFormat="1" applyFont="1" applyFill="1" applyBorder="1" applyAlignment="1" applyProtection="1">
      <alignment horizontal="right" vertical="center" shrinkToFit="1"/>
      <protection/>
    </xf>
    <xf numFmtId="198" fontId="1" fillId="33" borderId="32" xfId="0" applyNumberFormat="1" applyFont="1" applyFill="1" applyBorder="1" applyAlignment="1" applyProtection="1">
      <alignment horizontal="right" vertical="center" shrinkToFi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32" borderId="37"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xf>
    <xf numFmtId="0" fontId="0" fillId="0" borderId="30" xfId="0" applyFont="1" applyBorder="1" applyAlignment="1">
      <alignment horizontal="center" vertical="center" wrapText="1"/>
    </xf>
    <xf numFmtId="198" fontId="1" fillId="36" borderId="29" xfId="0" applyNumberFormat="1" applyFont="1" applyFill="1" applyBorder="1" applyAlignment="1" applyProtection="1">
      <alignment horizontal="right" vertical="center" shrinkToFit="1"/>
      <protection/>
    </xf>
    <xf numFmtId="198" fontId="1" fillId="36" borderId="30" xfId="0" applyNumberFormat="1" applyFont="1" applyFill="1" applyBorder="1" applyAlignment="1" applyProtection="1">
      <alignment horizontal="right" vertical="center" shrinkToFit="1"/>
      <protection/>
    </xf>
    <xf numFmtId="198" fontId="1" fillId="33" borderId="44" xfId="0" applyNumberFormat="1" applyFont="1" applyFill="1" applyBorder="1" applyAlignment="1" applyProtection="1">
      <alignment horizontal="right" vertical="center" shrinkToFit="1"/>
      <protection/>
    </xf>
    <xf numFmtId="198" fontId="1" fillId="0" borderId="31" xfId="0" applyNumberFormat="1" applyFont="1" applyFill="1" applyBorder="1" applyAlignment="1" applyProtection="1">
      <alignment horizontal="right" vertical="center" shrinkToFit="1"/>
      <protection/>
    </xf>
    <xf numFmtId="198" fontId="1" fillId="0" borderId="44" xfId="0" applyNumberFormat="1" applyFont="1" applyFill="1" applyBorder="1" applyAlignment="1" applyProtection="1">
      <alignment horizontal="right" vertical="center" shrinkToFit="1"/>
      <protection/>
    </xf>
    <xf numFmtId="198" fontId="1" fillId="33" borderId="45" xfId="0" applyNumberFormat="1" applyFont="1" applyFill="1" applyBorder="1" applyAlignment="1" applyProtection="1">
      <alignment horizontal="right" vertical="center" shrinkToFit="1"/>
      <protection locked="0"/>
    </xf>
    <xf numFmtId="198" fontId="1" fillId="33" borderId="46" xfId="0" applyNumberFormat="1" applyFont="1" applyFill="1" applyBorder="1" applyAlignment="1" applyProtection="1">
      <alignment horizontal="right" vertical="center" shrinkToFit="1"/>
      <protection locked="0"/>
    </xf>
    <xf numFmtId="198" fontId="1" fillId="36" borderId="47" xfId="0" applyNumberFormat="1" applyFont="1" applyFill="1" applyBorder="1" applyAlignment="1" applyProtection="1">
      <alignment horizontal="right" vertical="center" shrinkToFit="1"/>
      <protection/>
    </xf>
    <xf numFmtId="198" fontId="1" fillId="36" borderId="48" xfId="0" applyNumberFormat="1" applyFont="1" applyFill="1" applyBorder="1" applyAlignment="1" applyProtection="1">
      <alignment horizontal="right" vertical="center" shrinkToFit="1"/>
      <protection/>
    </xf>
    <xf numFmtId="198" fontId="1" fillId="33" borderId="45" xfId="0" applyNumberFormat="1" applyFont="1" applyFill="1" applyBorder="1" applyAlignment="1" applyProtection="1">
      <alignment horizontal="right" vertical="center" shrinkToFit="1"/>
      <protection/>
    </xf>
    <xf numFmtId="198" fontId="1" fillId="33" borderId="49" xfId="0" applyNumberFormat="1" applyFont="1" applyFill="1" applyBorder="1" applyAlignment="1" applyProtection="1">
      <alignment horizontal="right" vertical="center" shrinkToFit="1"/>
      <protection/>
    </xf>
    <xf numFmtId="198" fontId="1" fillId="33" borderId="49" xfId="0" applyNumberFormat="1" applyFont="1" applyFill="1" applyBorder="1" applyAlignment="1" applyProtection="1">
      <alignment horizontal="right" vertical="center" shrinkToFit="1"/>
      <protection locked="0"/>
    </xf>
    <xf numFmtId="198" fontId="1" fillId="34" borderId="47" xfId="0" applyNumberFormat="1" applyFont="1" applyFill="1" applyBorder="1" applyAlignment="1" applyProtection="1">
      <alignment horizontal="right" vertical="center" shrinkToFit="1"/>
      <protection locked="0"/>
    </xf>
    <xf numFmtId="198" fontId="1" fillId="34" borderId="48" xfId="0" applyNumberFormat="1" applyFont="1" applyFill="1" applyBorder="1" applyAlignment="1" applyProtection="1">
      <alignment horizontal="right" vertical="center" shrinkToFit="1"/>
      <protection locked="0"/>
    </xf>
    <xf numFmtId="198" fontId="1" fillId="36" borderId="50" xfId="0" applyNumberFormat="1" applyFont="1" applyFill="1" applyBorder="1" applyAlignment="1" applyProtection="1">
      <alignment horizontal="right" vertical="center" shrinkToFit="1"/>
      <protection/>
    </xf>
    <xf numFmtId="198" fontId="1" fillId="36" borderId="51" xfId="0" applyNumberFormat="1" applyFont="1" applyFill="1" applyBorder="1" applyAlignment="1" applyProtection="1">
      <alignment horizontal="right" vertical="center" shrinkToFit="1"/>
      <protection/>
    </xf>
    <xf numFmtId="198" fontId="1" fillId="34" borderId="50" xfId="0" applyNumberFormat="1" applyFont="1" applyFill="1" applyBorder="1" applyAlignment="1" applyProtection="1">
      <alignment horizontal="right" vertical="center" shrinkToFit="1"/>
      <protection locked="0"/>
    </xf>
    <xf numFmtId="198" fontId="1" fillId="34" borderId="51" xfId="0" applyNumberFormat="1" applyFont="1" applyFill="1" applyBorder="1" applyAlignment="1" applyProtection="1">
      <alignment horizontal="right" vertical="center" shrinkToFit="1"/>
      <protection locked="0"/>
    </xf>
    <xf numFmtId="198" fontId="1" fillId="35" borderId="50" xfId="0" applyNumberFormat="1" applyFont="1" applyFill="1" applyBorder="1" applyAlignment="1" applyProtection="1">
      <alignment horizontal="right" vertical="center" shrinkToFit="1"/>
      <protection/>
    </xf>
    <xf numFmtId="198" fontId="1" fillId="35" borderId="51" xfId="0" applyNumberFormat="1" applyFont="1" applyFill="1" applyBorder="1" applyAlignment="1" applyProtection="1">
      <alignment horizontal="right" vertical="center" shrinkToFit="1"/>
      <protection/>
    </xf>
    <xf numFmtId="198" fontId="1" fillId="35" borderId="52"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locked="0"/>
    </xf>
    <xf numFmtId="198" fontId="1" fillId="33" borderId="54" xfId="0" applyNumberFormat="1" applyFont="1" applyFill="1" applyBorder="1" applyAlignment="1" applyProtection="1">
      <alignment horizontal="right" vertical="center" shrinkToFit="1"/>
      <protection locked="0"/>
    </xf>
    <xf numFmtId="198" fontId="1" fillId="33" borderId="55" xfId="0" applyNumberFormat="1" applyFont="1" applyFill="1" applyBorder="1" applyAlignment="1" applyProtection="1">
      <alignment horizontal="right" vertical="center" shrinkToFit="1"/>
      <protection locked="0"/>
    </xf>
    <xf numFmtId="198" fontId="1" fillId="33" borderId="56" xfId="0" applyNumberFormat="1" applyFont="1" applyFill="1" applyBorder="1" applyAlignment="1" applyProtection="1">
      <alignment horizontal="right" vertical="center" shrinkToFit="1"/>
      <protection locked="0"/>
    </xf>
    <xf numFmtId="198" fontId="1" fillId="33" borderId="57" xfId="0" applyNumberFormat="1" applyFont="1" applyFill="1" applyBorder="1" applyAlignment="1" applyProtection="1">
      <alignment horizontal="right" vertical="center" shrinkToFit="1"/>
      <protection locked="0"/>
    </xf>
    <xf numFmtId="198" fontId="1" fillId="33" borderId="58" xfId="0" applyNumberFormat="1" applyFont="1" applyFill="1" applyBorder="1" applyAlignment="1" applyProtection="1">
      <alignment horizontal="right" vertical="center" shrinkToFit="1"/>
      <protection locked="0"/>
    </xf>
    <xf numFmtId="198" fontId="1" fillId="36" borderId="52"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52"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horizontal="center" vertical="center" shrinkToFit="1"/>
      <protection/>
    </xf>
    <xf numFmtId="0" fontId="10" fillId="0" borderId="59" xfId="0" applyFont="1" applyBorder="1" applyAlignment="1" applyProtection="1">
      <alignment horizontal="center" vertical="center" shrinkToFit="1"/>
      <protection/>
    </xf>
    <xf numFmtId="0" fontId="10" fillId="0" borderId="60" xfId="0" applyFont="1" applyBorder="1" applyAlignment="1" applyProtection="1">
      <alignment horizontal="center" vertical="center" shrinkToFit="1"/>
      <protection/>
    </xf>
    <xf numFmtId="0" fontId="1" fillId="0" borderId="33"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35" xfId="0" applyFont="1" applyBorder="1" applyAlignment="1" applyProtection="1">
      <alignment horizontal="center" vertical="center" textRotation="255"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61" xfId="0" applyFont="1" applyFill="1" applyBorder="1" applyAlignment="1" applyProtection="1">
      <alignment horizontal="left" vertical="center" wrapText="1"/>
      <protection locked="0"/>
    </xf>
    <xf numFmtId="0" fontId="1" fillId="32" borderId="63"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66" xfId="0" applyFont="1" applyFill="1" applyBorder="1" applyAlignment="1" applyProtection="1">
      <alignment horizontal="left" wrapText="1"/>
      <protection/>
    </xf>
    <xf numFmtId="0" fontId="1" fillId="0" borderId="67" xfId="0" applyFont="1" applyFill="1" applyBorder="1" applyAlignment="1" applyProtection="1">
      <alignment horizontal="left" wrapText="1"/>
      <protection/>
    </xf>
    <xf numFmtId="0" fontId="1" fillId="0" borderId="68" xfId="0" applyFont="1" applyFill="1" applyBorder="1" applyAlignment="1" applyProtection="1">
      <alignment horizontal="left" wrapText="1"/>
      <protection/>
    </xf>
    <xf numFmtId="0" fontId="1" fillId="0" borderId="69"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74" xfId="0" applyFont="1" applyFill="1" applyBorder="1" applyAlignment="1" applyProtection="1">
      <alignment horizontal="center" vertical="center" wrapText="1"/>
      <protection/>
    </xf>
    <xf numFmtId="0" fontId="1" fillId="33" borderId="55" xfId="0" applyFont="1" applyFill="1" applyBorder="1" applyAlignment="1" applyProtection="1">
      <alignment horizontal="left" vertical="center" wrapText="1"/>
      <protection/>
    </xf>
    <xf numFmtId="0" fontId="1" fillId="33" borderId="75" xfId="0" applyFont="1" applyFill="1" applyBorder="1" applyAlignment="1" applyProtection="1">
      <alignment horizontal="left" vertical="center" wrapText="1"/>
      <protection/>
    </xf>
    <xf numFmtId="0" fontId="1" fillId="33" borderId="56" xfId="0" applyFont="1" applyFill="1" applyBorder="1" applyAlignment="1" applyProtection="1">
      <alignment horizontal="left" vertical="center" wrapText="1"/>
      <protection/>
    </xf>
    <xf numFmtId="0" fontId="1" fillId="0" borderId="50"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76" xfId="0" applyFont="1" applyBorder="1" applyAlignment="1" applyProtection="1">
      <alignment horizontal="center" vertical="center" wrapText="1"/>
      <protection/>
    </xf>
    <xf numFmtId="0" fontId="1" fillId="0" borderId="77" xfId="0" applyFont="1" applyBorder="1" applyAlignment="1" applyProtection="1">
      <alignment horizontal="center" vertical="center" wrapText="1"/>
      <protection/>
    </xf>
    <xf numFmtId="0" fontId="1" fillId="32" borderId="50" xfId="0" applyFont="1" applyFill="1" applyBorder="1" applyAlignment="1" applyProtection="1">
      <alignment horizontal="left" vertical="center" wrapText="1"/>
      <protection locked="0"/>
    </xf>
    <xf numFmtId="0" fontId="1" fillId="32" borderId="78" xfId="0" applyFont="1" applyFill="1" applyBorder="1" applyAlignment="1" applyProtection="1">
      <alignment horizontal="left" vertical="center" wrapText="1"/>
      <protection locked="0"/>
    </xf>
    <xf numFmtId="0" fontId="1" fillId="32" borderId="79" xfId="0" applyFont="1" applyFill="1" applyBorder="1" applyAlignment="1" applyProtection="1">
      <alignment horizontal="left" vertical="center" wrapText="1"/>
      <protection locked="0"/>
    </xf>
    <xf numFmtId="0" fontId="1" fillId="32" borderId="76" xfId="0" applyFont="1" applyFill="1" applyBorder="1" applyAlignment="1" applyProtection="1">
      <alignment horizontal="left" vertical="center" wrapText="1"/>
      <protection locked="0"/>
    </xf>
    <xf numFmtId="0" fontId="1" fillId="32" borderId="80" xfId="0" applyFont="1" applyFill="1" applyBorder="1" applyAlignment="1" applyProtection="1">
      <alignment horizontal="left" vertical="center" wrapText="1"/>
      <protection locked="0"/>
    </xf>
    <xf numFmtId="0" fontId="1" fillId="32" borderId="81" xfId="0" applyFont="1" applyFill="1" applyBorder="1" applyAlignment="1" applyProtection="1">
      <alignment horizontal="left" vertical="center" wrapText="1"/>
      <protection locked="0"/>
    </xf>
    <xf numFmtId="0" fontId="1" fillId="0" borderId="52"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52" xfId="0" applyFont="1" applyFill="1" applyBorder="1" applyAlignment="1" applyProtection="1">
      <alignment horizontal="center" vertical="center" wrapText="1"/>
      <protection locked="0"/>
    </xf>
    <xf numFmtId="0" fontId="1" fillId="32" borderId="74" xfId="0" applyFont="1" applyFill="1" applyBorder="1" applyAlignment="1" applyProtection="1">
      <alignment horizontal="center" vertical="center" wrapText="1"/>
      <protection locked="0"/>
    </xf>
    <xf numFmtId="0" fontId="1" fillId="32" borderId="82"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xf>
    <xf numFmtId="0" fontId="1" fillId="0" borderId="74"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52" xfId="0" applyFont="1" applyFill="1" applyBorder="1" applyAlignment="1" applyProtection="1">
      <alignment horizontal="left" vertical="center" wrapText="1"/>
      <protection locked="0"/>
    </xf>
    <xf numFmtId="0" fontId="1" fillId="34" borderId="74" xfId="0" applyFont="1" applyFill="1" applyBorder="1" applyAlignment="1" applyProtection="1">
      <alignment horizontal="left" vertical="center" wrapText="1"/>
      <protection locked="0"/>
    </xf>
    <xf numFmtId="0" fontId="1" fillId="0" borderId="40" xfId="0" applyFont="1" applyBorder="1" applyAlignment="1" applyProtection="1">
      <alignment horizontal="center" vertical="center" wrapText="1"/>
      <protection/>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52" xfId="0" applyFont="1" applyFill="1" applyBorder="1" applyAlignment="1" applyProtection="1">
      <alignment horizontal="justify" vertical="center" wrapText="1"/>
      <protection locked="0"/>
    </xf>
    <xf numFmtId="0" fontId="1" fillId="32" borderId="74"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32" borderId="47"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48"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3" fillId="0" borderId="0" xfId="0" applyFont="1" applyFill="1" applyAlignment="1">
      <alignment horizontal="right" vertical="center" wrapText="1"/>
    </xf>
    <xf numFmtId="0" fontId="4" fillId="0" borderId="33"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78" xfId="0" applyFont="1" applyBorder="1" applyAlignment="1" applyProtection="1">
      <alignment horizontal="center" vertical="center" wrapText="1"/>
      <protection/>
    </xf>
    <xf numFmtId="0" fontId="1" fillId="32" borderId="50" xfId="0" applyFont="1" applyFill="1" applyBorder="1" applyAlignment="1" applyProtection="1">
      <alignment horizontal="justify" vertical="center" wrapText="1"/>
      <protection locked="0"/>
    </xf>
    <xf numFmtId="0" fontId="1" fillId="32" borderId="78" xfId="0" applyFont="1" applyFill="1" applyBorder="1" applyAlignment="1" applyProtection="1">
      <alignment horizontal="justify" vertical="center" wrapText="1"/>
      <protection locked="0"/>
    </xf>
    <xf numFmtId="0" fontId="1" fillId="32" borderId="51" xfId="0" applyFont="1" applyFill="1" applyBorder="1" applyAlignment="1" applyProtection="1">
      <alignment horizontal="justify" vertical="center" wrapText="1"/>
      <protection locked="0"/>
    </xf>
    <xf numFmtId="0" fontId="1" fillId="0" borderId="83"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
      <selection activeCell="B39" sqref="B3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22</v>
      </c>
      <c r="L1" s="3"/>
    </row>
    <row r="2" spans="2:18" ht="30" customHeight="1">
      <c r="B2" s="179" t="s">
        <v>36</v>
      </c>
      <c r="C2" s="180"/>
      <c r="D2" s="180"/>
      <c r="E2" s="180"/>
      <c r="F2" s="180"/>
      <c r="G2" s="180"/>
      <c r="H2" s="180"/>
      <c r="I2" s="180"/>
      <c r="J2" s="180"/>
      <c r="K2" s="180"/>
      <c r="L2" s="180"/>
      <c r="M2" s="180"/>
      <c r="N2" s="180"/>
      <c r="O2" s="180"/>
      <c r="P2" s="180"/>
      <c r="Q2" s="180"/>
      <c r="R2" s="181"/>
    </row>
    <row r="3" spans="2:18" ht="30" customHeight="1">
      <c r="B3" s="19"/>
      <c r="C3" s="20"/>
      <c r="D3" s="20"/>
      <c r="E3" s="20"/>
      <c r="F3" s="20"/>
      <c r="G3" s="11"/>
      <c r="H3" s="25"/>
      <c r="I3" s="25"/>
      <c r="J3" s="25"/>
      <c r="K3" s="25"/>
      <c r="L3" s="182">
        <v>42460</v>
      </c>
      <c r="M3" s="182"/>
      <c r="N3" s="182"/>
      <c r="O3" s="182"/>
      <c r="P3" s="182"/>
      <c r="Q3" s="182"/>
      <c r="R3" s="28"/>
    </row>
    <row r="4" spans="2:18" ht="30" customHeight="1">
      <c r="B4" s="183" t="s">
        <v>12</v>
      </c>
      <c r="C4" s="184"/>
      <c r="D4" s="184"/>
      <c r="E4" s="184"/>
      <c r="F4" s="185"/>
      <c r="G4" s="143" t="s">
        <v>24</v>
      </c>
      <c r="H4" s="144"/>
      <c r="I4" s="143" t="s">
        <v>34</v>
      </c>
      <c r="J4" s="186"/>
      <c r="K4" s="144"/>
      <c r="L4" s="187"/>
      <c r="M4" s="188"/>
      <c r="N4" s="188"/>
      <c r="O4" s="188"/>
      <c r="P4" s="188"/>
      <c r="Q4" s="189"/>
      <c r="R4" s="190"/>
    </row>
    <row r="5" spans="2:18" ht="30" customHeight="1">
      <c r="B5" s="183" t="s">
        <v>23</v>
      </c>
      <c r="C5" s="184"/>
      <c r="D5" s="184"/>
      <c r="E5" s="184"/>
      <c r="F5" s="185"/>
      <c r="G5" s="164"/>
      <c r="H5" s="55"/>
      <c r="I5" s="113" t="s">
        <v>33</v>
      </c>
      <c r="J5" s="191"/>
      <c r="K5" s="114"/>
      <c r="L5" s="172"/>
      <c r="M5" s="173"/>
      <c r="N5" s="173"/>
      <c r="O5" s="173"/>
      <c r="P5" s="173"/>
      <c r="Q5" s="174"/>
      <c r="R5" s="190"/>
    </row>
    <row r="6" spans="2:18" ht="30" customHeight="1">
      <c r="B6" s="175"/>
      <c r="C6" s="176"/>
      <c r="D6" s="176"/>
      <c r="E6" s="176"/>
      <c r="F6" s="177"/>
      <c r="G6" s="164"/>
      <c r="H6" s="55"/>
      <c r="I6" s="159" t="s">
        <v>32</v>
      </c>
      <c r="J6" s="160"/>
      <c r="K6" s="161"/>
      <c r="L6" s="162"/>
      <c r="M6" s="163"/>
      <c r="N6" s="163"/>
      <c r="O6" s="163"/>
      <c r="P6" s="163"/>
      <c r="Q6" s="165"/>
      <c r="R6" s="190"/>
    </row>
    <row r="7" spans="2:18" ht="30" customHeight="1">
      <c r="B7" s="21"/>
      <c r="C7" s="22"/>
      <c r="D7" s="22"/>
      <c r="E7" s="22"/>
      <c r="F7" s="23"/>
      <c r="G7" s="164"/>
      <c r="H7" s="55"/>
      <c r="I7" s="159" t="s">
        <v>1</v>
      </c>
      <c r="J7" s="160"/>
      <c r="K7" s="161"/>
      <c r="L7" s="162"/>
      <c r="M7" s="163"/>
      <c r="N7" s="163"/>
      <c r="O7" s="163"/>
      <c r="P7" s="163"/>
      <c r="Q7" s="165"/>
      <c r="R7" s="190"/>
    </row>
    <row r="8" spans="2:18" ht="30" customHeight="1">
      <c r="B8" s="17"/>
      <c r="C8" s="18"/>
      <c r="D8" s="18"/>
      <c r="E8" s="18"/>
      <c r="F8" s="24"/>
      <c r="G8" s="113"/>
      <c r="H8" s="114"/>
      <c r="I8" s="159" t="s">
        <v>31</v>
      </c>
      <c r="J8" s="160"/>
      <c r="K8" s="161"/>
      <c r="L8" s="162"/>
      <c r="M8" s="163"/>
      <c r="N8" s="163"/>
      <c r="O8" s="163"/>
      <c r="P8" s="163"/>
      <c r="Q8" s="13" t="s">
        <v>25</v>
      </c>
      <c r="R8" s="190"/>
    </row>
    <row r="9" spans="2:18" ht="30" customHeight="1">
      <c r="B9" s="17"/>
      <c r="C9" s="18"/>
      <c r="D9" s="18"/>
      <c r="E9" s="18"/>
      <c r="F9" s="24"/>
      <c r="G9" s="143" t="str">
        <f>IF(OR(L14="SICP",L14="国際科学技術協力基盤整備事業"),"研　　究
代 表 者","研　　究
担 当 者")</f>
        <v>研　　究
担 当 者</v>
      </c>
      <c r="H9" s="144"/>
      <c r="I9" s="159" t="s">
        <v>2</v>
      </c>
      <c r="J9" s="160"/>
      <c r="K9" s="161"/>
      <c r="L9" s="162"/>
      <c r="M9" s="163"/>
      <c r="N9" s="163"/>
      <c r="O9" s="163"/>
      <c r="P9" s="163"/>
      <c r="Q9" s="165"/>
      <c r="R9" s="190"/>
    </row>
    <row r="10" spans="2:18" ht="30" customHeight="1">
      <c r="B10" s="166" t="s">
        <v>4</v>
      </c>
      <c r="C10" s="167"/>
      <c r="D10" s="167"/>
      <c r="E10" s="167"/>
      <c r="F10" s="168"/>
      <c r="G10" s="164"/>
      <c r="H10" s="55"/>
      <c r="I10" s="159" t="s">
        <v>30</v>
      </c>
      <c r="J10" s="160"/>
      <c r="K10" s="161"/>
      <c r="L10" s="162"/>
      <c r="M10" s="163"/>
      <c r="N10" s="163"/>
      <c r="O10" s="163"/>
      <c r="P10" s="163"/>
      <c r="Q10" s="165"/>
      <c r="R10" s="190"/>
    </row>
    <row r="11" spans="2:18" ht="30" customHeight="1">
      <c r="B11" s="166"/>
      <c r="C11" s="167"/>
      <c r="D11" s="167"/>
      <c r="E11" s="167"/>
      <c r="F11" s="168"/>
      <c r="G11" s="113"/>
      <c r="H11" s="114"/>
      <c r="I11" s="159" t="s">
        <v>31</v>
      </c>
      <c r="J11" s="160"/>
      <c r="K11" s="161"/>
      <c r="L11" s="169"/>
      <c r="M11" s="170"/>
      <c r="N11" s="170"/>
      <c r="O11" s="170"/>
      <c r="P11" s="170"/>
      <c r="Q11" s="171"/>
      <c r="R11" s="190"/>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138" t="s">
        <v>29</v>
      </c>
      <c r="H13" s="139"/>
      <c r="I13" s="139"/>
      <c r="J13" s="139"/>
      <c r="K13" s="139"/>
      <c r="L13" s="140"/>
      <c r="M13" s="141"/>
      <c r="N13" s="141"/>
      <c r="O13" s="141"/>
      <c r="P13" s="141"/>
      <c r="Q13" s="141"/>
      <c r="R13" s="142"/>
    </row>
    <row r="14" spans="2:18" ht="30" customHeight="1">
      <c r="B14" s="6"/>
      <c r="C14" s="7"/>
      <c r="D14" s="7"/>
      <c r="E14" s="7"/>
      <c r="F14" s="7"/>
      <c r="G14" s="153" t="s">
        <v>40</v>
      </c>
      <c r="H14" s="154"/>
      <c r="I14" s="154"/>
      <c r="J14" s="154"/>
      <c r="K14" s="155"/>
      <c r="L14" s="156"/>
      <c r="M14" s="157"/>
      <c r="N14" s="157"/>
      <c r="O14" s="157"/>
      <c r="P14" s="157"/>
      <c r="Q14" s="157"/>
      <c r="R14" s="158"/>
    </row>
    <row r="15" spans="2:18" ht="30" customHeight="1">
      <c r="B15" s="6"/>
      <c r="C15" s="7"/>
      <c r="D15" s="7"/>
      <c r="E15" s="7"/>
      <c r="F15" s="7"/>
      <c r="G15" s="143" t="s">
        <v>41</v>
      </c>
      <c r="H15" s="144"/>
      <c r="I15" s="147"/>
      <c r="J15" s="148"/>
      <c r="K15" s="148"/>
      <c r="L15" s="148"/>
      <c r="M15" s="148"/>
      <c r="N15" s="148"/>
      <c r="O15" s="148"/>
      <c r="P15" s="148"/>
      <c r="Q15" s="148"/>
      <c r="R15" s="149"/>
    </row>
    <row r="16" spans="2:18" ht="30" customHeight="1">
      <c r="B16" s="6"/>
      <c r="C16" s="7"/>
      <c r="D16" s="7"/>
      <c r="E16" s="7"/>
      <c r="F16" s="7"/>
      <c r="G16" s="145"/>
      <c r="H16" s="146"/>
      <c r="I16" s="150"/>
      <c r="J16" s="151"/>
      <c r="K16" s="151"/>
      <c r="L16" s="151"/>
      <c r="M16" s="151"/>
      <c r="N16" s="151"/>
      <c r="O16" s="151"/>
      <c r="P16" s="151"/>
      <c r="Q16" s="151"/>
      <c r="R16" s="152"/>
    </row>
    <row r="17" spans="2:18" ht="30" customHeight="1">
      <c r="B17" s="6"/>
      <c r="C17" s="7"/>
      <c r="D17" s="7"/>
      <c r="E17" s="7"/>
      <c r="F17" s="7"/>
      <c r="G17" s="111" t="s">
        <v>26</v>
      </c>
      <c r="H17" s="112"/>
      <c r="I17" s="115"/>
      <c r="J17" s="116"/>
      <c r="K17" s="116"/>
      <c r="L17" s="116"/>
      <c r="M17" s="116"/>
      <c r="N17" s="116"/>
      <c r="O17" s="116"/>
      <c r="P17" s="116"/>
      <c r="Q17" s="116"/>
      <c r="R17" s="117"/>
    </row>
    <row r="18" spans="2:18" ht="30" customHeight="1">
      <c r="B18" s="6"/>
      <c r="C18" s="7"/>
      <c r="D18" s="7"/>
      <c r="E18" s="7"/>
      <c r="F18" s="7"/>
      <c r="G18" s="113"/>
      <c r="H18" s="114"/>
      <c r="I18" s="118"/>
      <c r="J18" s="119"/>
      <c r="K18" s="119"/>
      <c r="L18" s="119"/>
      <c r="M18" s="119"/>
      <c r="N18" s="119"/>
      <c r="O18" s="119"/>
      <c r="P18" s="119"/>
      <c r="Q18" s="119"/>
      <c r="R18" s="120"/>
    </row>
    <row r="19" spans="2:18" s="12" customFormat="1" ht="30" customHeight="1">
      <c r="B19" s="121" t="s">
        <v>21</v>
      </c>
      <c r="C19" s="122"/>
      <c r="D19" s="122"/>
      <c r="E19" s="122"/>
      <c r="F19" s="122"/>
      <c r="G19" s="122"/>
      <c r="H19" s="122"/>
      <c r="I19" s="122"/>
      <c r="J19" s="122"/>
      <c r="K19" s="122"/>
      <c r="L19" s="122"/>
      <c r="M19" s="122"/>
      <c r="N19" s="122"/>
      <c r="O19" s="122"/>
      <c r="P19" s="122"/>
      <c r="Q19" s="122"/>
      <c r="R19" s="123"/>
    </row>
    <row r="20" spans="2:18" s="2" customFormat="1" ht="30" customHeight="1" thickBot="1">
      <c r="B20" s="124" t="s">
        <v>27</v>
      </c>
      <c r="C20" s="125"/>
      <c r="D20" s="125"/>
      <c r="E20" s="125"/>
      <c r="F20" s="125"/>
      <c r="G20" s="125"/>
      <c r="H20" s="125"/>
      <c r="I20" s="125"/>
      <c r="J20" s="125"/>
      <c r="K20" s="125"/>
      <c r="L20" s="125"/>
      <c r="M20" s="125"/>
      <c r="N20" s="125"/>
      <c r="O20" s="125"/>
      <c r="P20" s="125"/>
      <c r="Q20" s="125"/>
      <c r="R20" s="126"/>
    </row>
    <row r="21" spans="2:18" ht="30" customHeight="1" thickBot="1" thickTop="1">
      <c r="B21" s="127" t="s">
        <v>14</v>
      </c>
      <c r="C21" s="128"/>
      <c r="D21" s="128"/>
      <c r="E21" s="128"/>
      <c r="F21" s="128"/>
      <c r="G21" s="128"/>
      <c r="H21" s="128"/>
      <c r="I21" s="128"/>
      <c r="J21" s="128"/>
      <c r="K21" s="128"/>
      <c r="L21" s="128"/>
      <c r="M21" s="128"/>
      <c r="N21" s="128"/>
      <c r="O21" s="128"/>
      <c r="P21" s="128"/>
      <c r="Q21" s="32" t="s">
        <v>13</v>
      </c>
      <c r="R21" s="31"/>
    </row>
    <row r="22" spans="2:18" ht="30" customHeight="1">
      <c r="B22" s="129"/>
      <c r="C22" s="130"/>
      <c r="D22" s="133" t="s">
        <v>0</v>
      </c>
      <c r="E22" s="53"/>
      <c r="F22" s="133" t="s">
        <v>17</v>
      </c>
      <c r="G22" s="135"/>
      <c r="H22" s="135"/>
      <c r="I22" s="135"/>
      <c r="J22" s="135"/>
      <c r="K22" s="135"/>
      <c r="L22" s="135"/>
      <c r="M22" s="135"/>
      <c r="N22" s="135"/>
      <c r="O22" s="135"/>
      <c r="P22" s="45" t="s">
        <v>6</v>
      </c>
      <c r="Q22" s="133" t="s">
        <v>16</v>
      </c>
      <c r="R22" s="136"/>
    </row>
    <row r="23" spans="2:18" ht="30" customHeight="1" thickBot="1">
      <c r="B23" s="131"/>
      <c r="C23" s="132"/>
      <c r="D23" s="134"/>
      <c r="E23" s="57"/>
      <c r="F23" s="102" t="s">
        <v>7</v>
      </c>
      <c r="G23" s="103"/>
      <c r="H23" s="102" t="s">
        <v>8</v>
      </c>
      <c r="I23" s="103"/>
      <c r="J23" s="104" t="s">
        <v>9</v>
      </c>
      <c r="K23" s="105"/>
      <c r="L23" s="106" t="s">
        <v>10</v>
      </c>
      <c r="M23" s="107"/>
      <c r="N23" s="102" t="s">
        <v>11</v>
      </c>
      <c r="O23" s="103"/>
      <c r="P23" s="46"/>
      <c r="Q23" s="134"/>
      <c r="R23" s="137"/>
    </row>
    <row r="24" spans="2:18" ht="30" customHeight="1">
      <c r="B24" s="108" t="s">
        <v>20</v>
      </c>
      <c r="C24" s="30" t="s">
        <v>18</v>
      </c>
      <c r="D24" s="98">
        <f aca="true" t="shared" si="0" ref="D24:D29">N24+P24+Q24</f>
        <v>0</v>
      </c>
      <c r="E24" s="99"/>
      <c r="F24" s="100"/>
      <c r="G24" s="101"/>
      <c r="H24" s="100"/>
      <c r="I24" s="101"/>
      <c r="J24" s="100"/>
      <c r="K24" s="101"/>
      <c r="L24" s="100"/>
      <c r="M24" s="101"/>
      <c r="N24" s="90">
        <f>SUM(F24:M24)</f>
        <v>0</v>
      </c>
      <c r="O24" s="91"/>
      <c r="P24" s="33"/>
      <c r="Q24" s="92"/>
      <c r="R24" s="93"/>
    </row>
    <row r="25" spans="2:18" ht="30" customHeight="1">
      <c r="B25" s="109"/>
      <c r="C25" s="29" t="s">
        <v>15</v>
      </c>
      <c r="D25" s="98">
        <f t="shared" si="0"/>
        <v>0</v>
      </c>
      <c r="E25" s="99"/>
      <c r="F25" s="100"/>
      <c r="G25" s="101"/>
      <c r="H25" s="100"/>
      <c r="I25" s="101"/>
      <c r="J25" s="100"/>
      <c r="K25" s="101"/>
      <c r="L25" s="100"/>
      <c r="M25" s="101"/>
      <c r="N25" s="90">
        <f>SUM(F25:M25)</f>
        <v>0</v>
      </c>
      <c r="O25" s="91"/>
      <c r="P25" s="42"/>
      <c r="Q25" s="94"/>
      <c r="R25" s="95"/>
    </row>
    <row r="26" spans="2:18" ht="30" customHeight="1" thickBot="1">
      <c r="B26" s="109"/>
      <c r="C26" s="39" t="s">
        <v>28</v>
      </c>
      <c r="D26" s="84">
        <f>N26+Q26</f>
        <v>0</v>
      </c>
      <c r="E26" s="85"/>
      <c r="F26" s="86"/>
      <c r="G26" s="87"/>
      <c r="H26" s="86"/>
      <c r="I26" s="87"/>
      <c r="J26" s="86"/>
      <c r="K26" s="87"/>
      <c r="L26" s="86"/>
      <c r="M26" s="87"/>
      <c r="N26" s="88">
        <f>SUM(F26:M26)</f>
        <v>0</v>
      </c>
      <c r="O26" s="89"/>
      <c r="P26" s="37"/>
      <c r="Q26" s="96"/>
      <c r="R26" s="97"/>
    </row>
    <row r="27" spans="2:18" ht="30" customHeight="1" thickBot="1">
      <c r="B27" s="109"/>
      <c r="C27" s="34" t="s">
        <v>35</v>
      </c>
      <c r="D27" s="70">
        <f t="shared" si="0"/>
        <v>0</v>
      </c>
      <c r="E27" s="71"/>
      <c r="F27" s="48">
        <f>F24-F25+F26</f>
        <v>0</v>
      </c>
      <c r="G27" s="49"/>
      <c r="H27" s="48">
        <f>H24-H25+H26</f>
        <v>0</v>
      </c>
      <c r="I27" s="49"/>
      <c r="J27" s="48">
        <f>J24-J25+J26</f>
        <v>0</v>
      </c>
      <c r="K27" s="49"/>
      <c r="L27" s="48">
        <f>L24-L25+L26</f>
        <v>0</v>
      </c>
      <c r="M27" s="49"/>
      <c r="N27" s="48">
        <f>SUM(F27:M27)</f>
        <v>0</v>
      </c>
      <c r="O27" s="49"/>
      <c r="P27" s="35">
        <f>P24-P25</f>
        <v>0</v>
      </c>
      <c r="Q27" s="50"/>
      <c r="R27" s="51"/>
    </row>
    <row r="28" spans="2:18" ht="30" customHeight="1">
      <c r="B28" s="109"/>
      <c r="C28" s="29" t="s">
        <v>19</v>
      </c>
      <c r="D28" s="77">
        <f t="shared" si="0"/>
        <v>0</v>
      </c>
      <c r="E28" s="78"/>
      <c r="F28" s="79"/>
      <c r="G28" s="80"/>
      <c r="H28" s="75"/>
      <c r="I28" s="81"/>
      <c r="J28" s="75"/>
      <c r="K28" s="81"/>
      <c r="L28" s="75"/>
      <c r="M28" s="81"/>
      <c r="N28" s="82">
        <f>N24</f>
        <v>0</v>
      </c>
      <c r="O28" s="83"/>
      <c r="P28" s="43">
        <f>P24</f>
        <v>0</v>
      </c>
      <c r="Q28" s="75"/>
      <c r="R28" s="76"/>
    </row>
    <row r="29" spans="2:18" ht="30" customHeight="1" thickBot="1">
      <c r="B29" s="109"/>
      <c r="C29" s="29" t="s">
        <v>5</v>
      </c>
      <c r="D29" s="77">
        <f t="shared" si="0"/>
        <v>0</v>
      </c>
      <c r="E29" s="78"/>
      <c r="F29" s="79"/>
      <c r="G29" s="80"/>
      <c r="H29" s="75"/>
      <c r="I29" s="81"/>
      <c r="J29" s="75"/>
      <c r="K29" s="81"/>
      <c r="L29" s="75"/>
      <c r="M29" s="81"/>
      <c r="N29" s="82"/>
      <c r="O29" s="83"/>
      <c r="P29" s="43"/>
      <c r="Q29" s="75"/>
      <c r="R29" s="76"/>
    </row>
    <row r="30" spans="2:18" ht="30" customHeight="1" thickBot="1">
      <c r="B30" s="110"/>
      <c r="C30" s="36" t="s">
        <v>37</v>
      </c>
      <c r="D30" s="70">
        <f>N30+P30+Q30</f>
        <v>0</v>
      </c>
      <c r="E30" s="71"/>
      <c r="F30" s="50"/>
      <c r="G30" s="72"/>
      <c r="H30" s="73"/>
      <c r="I30" s="74"/>
      <c r="J30" s="73"/>
      <c r="K30" s="74"/>
      <c r="L30" s="73"/>
      <c r="M30" s="74"/>
      <c r="N30" s="48">
        <f>N28-N25+N26-N29</f>
        <v>0</v>
      </c>
      <c r="O30" s="49"/>
      <c r="P30" s="35">
        <f>P28-P25-P29</f>
        <v>0</v>
      </c>
      <c r="Q30" s="50"/>
      <c r="R30" s="51"/>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68" t="s">
        <v>38</v>
      </c>
      <c r="C32" s="69"/>
      <c r="D32" s="70">
        <f>N32+P32+Q32</f>
        <v>0</v>
      </c>
      <c r="E32" s="71"/>
      <c r="F32" s="48">
        <f>F25-F26</f>
        <v>0</v>
      </c>
      <c r="G32" s="49"/>
      <c r="H32" s="48">
        <f>H25-H26</f>
        <v>0</v>
      </c>
      <c r="I32" s="49"/>
      <c r="J32" s="48">
        <f>J25-J26</f>
        <v>0</v>
      </c>
      <c r="K32" s="49"/>
      <c r="L32" s="48">
        <f>L25-L26</f>
        <v>0</v>
      </c>
      <c r="M32" s="49"/>
      <c r="N32" s="48">
        <f>SUM(F32:M32)</f>
        <v>0</v>
      </c>
      <c r="O32" s="49"/>
      <c r="P32" s="35">
        <f>P25</f>
        <v>0</v>
      </c>
      <c r="Q32" s="50"/>
      <c r="R32" s="51"/>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52" t="s">
        <v>3</v>
      </c>
      <c r="C34" s="53"/>
      <c r="D34" s="58"/>
      <c r="E34" s="59"/>
      <c r="F34" s="59"/>
      <c r="G34" s="59"/>
      <c r="H34" s="59"/>
      <c r="I34" s="59"/>
      <c r="J34" s="59"/>
      <c r="K34" s="59"/>
      <c r="L34" s="59"/>
      <c r="M34" s="59"/>
      <c r="N34" s="59"/>
      <c r="O34" s="59"/>
      <c r="P34" s="59"/>
      <c r="Q34" s="59"/>
      <c r="R34" s="60"/>
    </row>
    <row r="35" spans="2:18" ht="30" customHeight="1">
      <c r="B35" s="54"/>
      <c r="C35" s="55"/>
      <c r="D35" s="61"/>
      <c r="E35" s="62"/>
      <c r="F35" s="62"/>
      <c r="G35" s="62"/>
      <c r="H35" s="62"/>
      <c r="I35" s="62"/>
      <c r="J35" s="62"/>
      <c r="K35" s="62"/>
      <c r="L35" s="62"/>
      <c r="M35" s="62"/>
      <c r="N35" s="62"/>
      <c r="O35" s="62"/>
      <c r="P35" s="62"/>
      <c r="Q35" s="62"/>
      <c r="R35" s="63"/>
    </row>
    <row r="36" spans="2:18" ht="30" customHeight="1" thickBot="1">
      <c r="B36" s="56"/>
      <c r="C36" s="57"/>
      <c r="D36" s="64"/>
      <c r="E36" s="65"/>
      <c r="F36" s="65"/>
      <c r="G36" s="65"/>
      <c r="H36" s="65"/>
      <c r="I36" s="65"/>
      <c r="J36" s="65"/>
      <c r="K36" s="65"/>
      <c r="L36" s="65"/>
      <c r="M36" s="65"/>
      <c r="N36" s="65"/>
      <c r="O36" s="65"/>
      <c r="P36" s="65"/>
      <c r="Q36" s="65"/>
      <c r="R36" s="66"/>
    </row>
    <row r="37" spans="2:18" s="2" customFormat="1" ht="15" customHeight="1">
      <c r="B37" s="67"/>
      <c r="C37" s="67"/>
      <c r="D37" s="67"/>
      <c r="E37" s="67"/>
      <c r="F37" s="67"/>
      <c r="G37" s="67"/>
      <c r="H37" s="67"/>
      <c r="I37" s="67"/>
      <c r="J37" s="67"/>
      <c r="K37" s="67"/>
      <c r="L37" s="67"/>
      <c r="M37" s="67"/>
      <c r="N37" s="67"/>
      <c r="O37" s="67"/>
      <c r="P37" s="67"/>
      <c r="Q37" s="67"/>
      <c r="R37" s="67"/>
    </row>
    <row r="38" spans="1:18" ht="35.25" customHeight="1">
      <c r="A38" s="2"/>
      <c r="B38" s="47" t="s">
        <v>42</v>
      </c>
      <c r="C38" s="47"/>
      <c r="D38" s="47"/>
      <c r="E38" s="47"/>
      <c r="F38" s="47"/>
      <c r="G38" s="47"/>
      <c r="H38" s="47"/>
      <c r="I38" s="47"/>
      <c r="J38" s="47"/>
      <c r="K38" s="47"/>
      <c r="L38" s="47"/>
      <c r="M38" s="47"/>
      <c r="N38" s="47"/>
      <c r="O38" s="47"/>
      <c r="P38" s="47"/>
      <c r="Q38" s="47"/>
      <c r="R38" s="47"/>
    </row>
    <row r="39" spans="1:18" ht="24.75" customHeight="1">
      <c r="A39" s="2"/>
      <c r="B39" s="44"/>
      <c r="C39" s="44"/>
      <c r="D39" s="44"/>
      <c r="E39" s="44"/>
      <c r="F39" s="44"/>
      <c r="G39" s="44"/>
      <c r="H39" s="44"/>
      <c r="I39" s="44"/>
      <c r="J39" s="44"/>
      <c r="K39" s="44"/>
      <c r="L39" s="44"/>
      <c r="M39" s="44"/>
      <c r="N39" s="44"/>
      <c r="O39" s="44"/>
      <c r="P39" s="44"/>
      <c r="Q39" s="178" t="s">
        <v>39</v>
      </c>
      <c r="R39" s="178"/>
    </row>
    <row r="40" spans="1:18" ht="24.75" customHeight="1">
      <c r="A40" s="2"/>
      <c r="B40" s="47"/>
      <c r="C40" s="47"/>
      <c r="D40" s="47"/>
      <c r="E40" s="47"/>
      <c r="F40" s="47"/>
      <c r="G40" s="47"/>
      <c r="H40" s="47"/>
      <c r="I40" s="47"/>
      <c r="J40" s="47"/>
      <c r="K40" s="47"/>
      <c r="L40" s="47"/>
      <c r="M40" s="47"/>
      <c r="N40" s="47"/>
      <c r="O40" s="47"/>
      <c r="P40" s="47"/>
      <c r="Q40" s="47"/>
      <c r="R40" s="47"/>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0">
    <mergeCell ref="Q39:R39"/>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L13:R13"/>
    <mergeCell ref="G15:H16"/>
    <mergeCell ref="I15:R16"/>
    <mergeCell ref="G14:K14"/>
    <mergeCell ref="L14:R14"/>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0"/>
    <mergeCell ref="D24:E24"/>
    <mergeCell ref="F24:G24"/>
    <mergeCell ref="H24:I24"/>
    <mergeCell ref="J24:K24"/>
    <mergeCell ref="L24:M24"/>
    <mergeCell ref="N24:O24"/>
    <mergeCell ref="Q24:R24"/>
    <mergeCell ref="Q25:R25"/>
    <mergeCell ref="Q26:R26"/>
    <mergeCell ref="D25:E25"/>
    <mergeCell ref="F25:G25"/>
    <mergeCell ref="H25:I25"/>
    <mergeCell ref="J25:K25"/>
    <mergeCell ref="L25:M25"/>
    <mergeCell ref="N25:O25"/>
    <mergeCell ref="F27:G27"/>
    <mergeCell ref="H27:I27"/>
    <mergeCell ref="J27:K27"/>
    <mergeCell ref="L27:M27"/>
    <mergeCell ref="N27:O27"/>
    <mergeCell ref="H26:I26"/>
    <mergeCell ref="J26:K26"/>
    <mergeCell ref="L26:M26"/>
    <mergeCell ref="N26:O26"/>
    <mergeCell ref="Q27:R27"/>
    <mergeCell ref="D26:E26"/>
    <mergeCell ref="F26:G26"/>
    <mergeCell ref="D28:E28"/>
    <mergeCell ref="F28:G28"/>
    <mergeCell ref="H28:I28"/>
    <mergeCell ref="J28:K28"/>
    <mergeCell ref="L28:M28"/>
    <mergeCell ref="N28:O28"/>
    <mergeCell ref="D27:E27"/>
    <mergeCell ref="N30:O30"/>
    <mergeCell ref="Q30:R30"/>
    <mergeCell ref="Q28:R28"/>
    <mergeCell ref="D29:E29"/>
    <mergeCell ref="F29:G29"/>
    <mergeCell ref="H29:I29"/>
    <mergeCell ref="J29:K29"/>
    <mergeCell ref="L29:M29"/>
    <mergeCell ref="N29:O29"/>
    <mergeCell ref="Q29:R29"/>
    <mergeCell ref="F32:G32"/>
    <mergeCell ref="H32:I32"/>
    <mergeCell ref="J32:K32"/>
    <mergeCell ref="L32:M32"/>
    <mergeCell ref="D30:E30"/>
    <mergeCell ref="F30:G30"/>
    <mergeCell ref="H30:I30"/>
    <mergeCell ref="J30:K30"/>
    <mergeCell ref="L30:M30"/>
    <mergeCell ref="P22:P23"/>
    <mergeCell ref="B40:R40"/>
    <mergeCell ref="N32:O32"/>
    <mergeCell ref="Q32:R32"/>
    <mergeCell ref="B34:C36"/>
    <mergeCell ref="D34:R36"/>
    <mergeCell ref="B37:R37"/>
    <mergeCell ref="B38:R38"/>
    <mergeCell ref="B32:C32"/>
    <mergeCell ref="D32:E32"/>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2016-01-29T01:44:44Z</cp:lastPrinted>
  <dcterms:created xsi:type="dcterms:W3CDTF">2006-04-12T02:03:31Z</dcterms:created>
  <dcterms:modified xsi:type="dcterms:W3CDTF">2016-02-15T10:24:49Z</dcterms:modified>
  <cp:category/>
  <cp:version/>
  <cp:contentType/>
  <cp:contentStatus/>
</cp:coreProperties>
</file>