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65491" windowWidth="18360" windowHeight="7350" activeTab="1"/>
  </bookViews>
  <sheets>
    <sheet name="記入上の注意" sheetId="1" r:id="rId1"/>
    <sheet name="経理様式１" sheetId="2" r:id="rId2"/>
    <sheet name="経理様式２" sheetId="3" r:id="rId3"/>
  </sheets>
  <definedNames>
    <definedName name="_xlnm.Print_Area" localSheetId="1">'経理様式１'!$B$1:$W$30</definedName>
    <definedName name="_xlnm.Print_Area" localSheetId="2">'経理様式２'!$B$1:$U$62</definedName>
    <definedName name="_xlnm.Print_Titles" localSheetId="2">'経理様式２'!$9:$10</definedName>
  </definedNames>
  <calcPr fullCalcOnLoad="1"/>
</workbook>
</file>

<file path=xl/sharedStrings.xml><?xml version="1.0" encoding="utf-8"?>
<sst xmlns="http://schemas.openxmlformats.org/spreadsheetml/2006/main" count="112" uniqueCount="77">
  <si>
    <t>合　計</t>
  </si>
  <si>
    <t>備考</t>
  </si>
  <si>
    <t>合計</t>
  </si>
  <si>
    <t>項目別収支決算表</t>
  </si>
  <si>
    <t>その他</t>
  </si>
  <si>
    <t>円</t>
  </si>
  <si>
    <t>経理様式１</t>
  </si>
  <si>
    <t>氏　　　名</t>
  </si>
  <si>
    <t>円</t>
  </si>
  <si>
    <t>円</t>
  </si>
  <si>
    <t>（〒   -    ）</t>
  </si>
  <si>
    <t>平成   年   月   日　</t>
  </si>
  <si>
    <t>支払先</t>
  </si>
  <si>
    <t>（金額単位：円）</t>
  </si>
  <si>
    <t>経理様式（エクセル）記入上の注意</t>
  </si>
  <si>
    <t>入力いただくのは黄色のセルのみです。　数字については半角数字で入力願います。</t>
  </si>
  <si>
    <t>黄色セル以外は操作されないよう、お願いします。　</t>
  </si>
  <si>
    <t>水色のセルには計算式が入っており、自動的に計算結果が表示されます。</t>
  </si>
  <si>
    <t>所属・役職</t>
  </si>
  <si>
    <t>氏名</t>
  </si>
  <si>
    <t>経理
担当者</t>
  </si>
  <si>
    <t>経理様式２</t>
  </si>
  <si>
    <t>経理様式２の印刷範囲は必要に応じて設定変更してください。</t>
  </si>
  <si>
    <t>摘要</t>
  </si>
  <si>
    <t>入金額</t>
  </si>
  <si>
    <t>支出額</t>
  </si>
  <si>
    <t>残額</t>
  </si>
  <si>
    <t>備考</t>
  </si>
  <si>
    <t>入金年月日</t>
  </si>
  <si>
    <t>出金年月日</t>
  </si>
  <si>
    <t>項番</t>
  </si>
  <si>
    <t>経理様式２の行数が足りなければ、行を挿入して下さい。</t>
  </si>
  <si>
    <t>ＪＳＴより受入</t>
  </si>
  <si>
    <t>①実施機関</t>
  </si>
  <si>
    <t>⑥決算金額の内訳</t>
  </si>
  <si>
    <t>⑦予算金額の内訳</t>
  </si>
  <si>
    <t>⑧JSTへの
返還の内訳</t>
  </si>
  <si>
    <t>⑨負担対象経費</t>
  </si>
  <si>
    <t>※黄色の枠内を記入してください</t>
  </si>
  <si>
    <t>公印</t>
  </si>
  <si>
    <t>用途</t>
  </si>
  <si>
    <t>事業実施費</t>
  </si>
  <si>
    <t>人件費</t>
  </si>
  <si>
    <t>外国人等招聘旅費</t>
  </si>
  <si>
    <t>国内旅費</t>
  </si>
  <si>
    <t>外国旅費</t>
  </si>
  <si>
    <t>諸謝金</t>
  </si>
  <si>
    <t>会議開催費</t>
  </si>
  <si>
    <t>通信運搬費</t>
  </si>
  <si>
    <t>印刷製本費</t>
  </si>
  <si>
    <t>雑役務費</t>
  </si>
  <si>
    <t>集会番号</t>
  </si>
  <si>
    <t>集会の名称</t>
  </si>
  <si>
    <t>④集会番号</t>
  </si>
  <si>
    <t>⑤集会の名称</t>
  </si>
  <si>
    <t>外国人等招聘旅費</t>
  </si>
  <si>
    <t>国内旅費</t>
  </si>
  <si>
    <t>外国旅費</t>
  </si>
  <si>
    <t>諸謝金</t>
  </si>
  <si>
    <t>会議開催費</t>
  </si>
  <si>
    <t>通信運搬費</t>
  </si>
  <si>
    <t>印刷製本費</t>
  </si>
  <si>
    <t>雑役務費</t>
  </si>
  <si>
    <t>その他</t>
  </si>
  <si>
    <t>その他</t>
  </si>
  <si>
    <t>円</t>
  </si>
  <si>
    <t>事業実施費</t>
  </si>
  <si>
    <t>なお、業務の成果の内容については、終了報告書により別途報告を行っている。</t>
  </si>
  <si>
    <t>所在地・名称</t>
  </si>
  <si>
    <t>摘要</t>
  </si>
  <si>
    <t>計</t>
  </si>
  <si>
    <t>平成○年度負担対象費用実績報告書（兼収支決算報告書）</t>
  </si>
  <si>
    <t>平成○年度負担対象費用収支簿</t>
  </si>
  <si>
    <t>③経理管理責任者</t>
  </si>
  <si>
    <t>国立研究開発法人科学技術振興機構
分任契約担当者
国際科学技術部長　殿</t>
  </si>
  <si>
    <t>②総括責任者</t>
  </si>
  <si>
    <t>経理管理責任者</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</si>
</sst>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 numFmtId="195" formatCode="yyyy\.mm\.dd"/>
  </numFmts>
  <fonts count="55">
    <font>
      <sz val="11"/>
      <name val="ＭＳ Ｐゴシック"/>
      <family val="3"/>
    </font>
    <font>
      <sz val="6"/>
      <name val="ＭＳ Ｐゴシック"/>
      <family val="3"/>
    </font>
    <font>
      <b/>
      <sz val="11"/>
      <name val="ＭＳ Ｐゴシック"/>
      <family val="3"/>
    </font>
    <font>
      <u val="single"/>
      <sz val="11"/>
      <name val="ＭＳ Ｐゴシック"/>
      <family val="3"/>
    </font>
    <font>
      <sz val="10"/>
      <name val="ＭＳ ゴシック"/>
      <family val="3"/>
    </font>
    <font>
      <sz val="11"/>
      <color indexed="8"/>
      <name val="ＭＳ Ｐゴシック"/>
      <family val="3"/>
    </font>
    <font>
      <b/>
      <sz val="10"/>
      <color indexed="10"/>
      <name val="ＭＳ Ｐゴシック"/>
      <family val="3"/>
    </font>
    <font>
      <b/>
      <sz val="12"/>
      <name val="ＭＳ ゴシック"/>
      <family val="3"/>
    </font>
    <font>
      <sz val="12"/>
      <name val="ＭＳ ゴシック"/>
      <family val="3"/>
    </font>
    <font>
      <sz val="8"/>
      <name val="ＭＳ ゴシック"/>
      <family val="3"/>
    </font>
    <font>
      <b/>
      <u val="single"/>
      <sz val="10"/>
      <name val="ＭＳ ゴシック"/>
      <family val="3"/>
    </font>
    <font>
      <b/>
      <u val="single"/>
      <sz val="12"/>
      <name val="ＭＳ Ｐゴシック"/>
      <family val="3"/>
    </font>
    <font>
      <sz val="10"/>
      <name val="ＭＳ Ｐゴシック"/>
      <family val="3"/>
    </font>
    <font>
      <sz val="16"/>
      <name val="ＭＳ ゴシック"/>
      <family val="3"/>
    </font>
    <font>
      <b/>
      <i/>
      <sz val="11"/>
      <color indexed="10"/>
      <name val="ＭＳ Ｐゴシック"/>
      <family val="3"/>
    </font>
    <font>
      <b/>
      <sz val="14"/>
      <color indexed="10"/>
      <name val="ＭＳ Ｐゴシック"/>
      <family val="3"/>
    </font>
    <font>
      <sz val="8"/>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48"/>
      <name val="ＭＳ Ｐゴシック"/>
      <family val="3"/>
    </font>
    <font>
      <sz val="8"/>
      <color indexed="10"/>
      <name val="ＭＳ Ｐゴシック"/>
      <family val="3"/>
    </font>
    <font>
      <sz val="12"/>
      <color indexed="48"/>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thin"/>
      <top style="thin"/>
      <bottom>
        <color indexed="63"/>
      </bottom>
    </border>
    <border>
      <left>
        <color indexed="63"/>
      </left>
      <right style="thin"/>
      <top style="hair"/>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medium"/>
    </border>
    <border>
      <left style="slantDashDot">
        <color indexed="33"/>
      </left>
      <right>
        <color indexed="63"/>
      </right>
      <top style="slantDashDot">
        <color indexed="33"/>
      </top>
      <bottom>
        <color indexed="63"/>
      </bottom>
    </border>
    <border>
      <left>
        <color indexed="63"/>
      </left>
      <right>
        <color indexed="63"/>
      </right>
      <top style="slantDashDot">
        <color indexed="33"/>
      </top>
      <bottom>
        <color indexed="63"/>
      </bottom>
    </border>
    <border>
      <left>
        <color indexed="63"/>
      </left>
      <right style="slantDashDot">
        <color indexed="33"/>
      </right>
      <top style="slantDashDot">
        <color indexed="33"/>
      </top>
      <bottom>
        <color indexed="63"/>
      </bottom>
    </border>
    <border>
      <left style="slantDashDot">
        <color indexed="33"/>
      </left>
      <right>
        <color indexed="63"/>
      </right>
      <top>
        <color indexed="63"/>
      </top>
      <bottom>
        <color indexed="63"/>
      </bottom>
    </border>
    <border>
      <left>
        <color indexed="63"/>
      </left>
      <right style="slantDashDot">
        <color indexed="33"/>
      </right>
      <top>
        <color indexed="63"/>
      </top>
      <bottom>
        <color indexed="63"/>
      </bottom>
    </border>
    <border>
      <left style="slantDashDot">
        <color indexed="33"/>
      </left>
      <right>
        <color indexed="63"/>
      </right>
      <top>
        <color indexed="63"/>
      </top>
      <bottom style="slantDashDot">
        <color indexed="33"/>
      </bottom>
    </border>
    <border>
      <left>
        <color indexed="63"/>
      </left>
      <right>
        <color indexed="63"/>
      </right>
      <top>
        <color indexed="63"/>
      </top>
      <bottom style="slantDashDot">
        <color indexed="33"/>
      </bottom>
    </border>
    <border>
      <left>
        <color indexed="63"/>
      </left>
      <right style="slantDashDot">
        <color indexed="33"/>
      </right>
      <top>
        <color indexed="63"/>
      </top>
      <bottom style="slantDashDot">
        <color indexed="33"/>
      </bottom>
    </border>
    <border>
      <left style="medium"/>
      <right style="thin"/>
      <top style="thin"/>
      <bottom style="thin"/>
    </border>
    <border>
      <left style="thin"/>
      <right style="medium"/>
      <top style="medium"/>
      <bottom style="thin"/>
    </border>
    <border>
      <left style="thin"/>
      <right style="medium"/>
      <top style="thin"/>
      <bottom style="medium"/>
    </border>
    <border>
      <left style="medium"/>
      <right>
        <color indexed="63"/>
      </right>
      <top style="medium"/>
      <bottom style="thin"/>
    </border>
    <border>
      <left style="medium"/>
      <right style="thin"/>
      <top>
        <color indexed="63"/>
      </top>
      <bottom>
        <color indexed="63"/>
      </bottom>
    </border>
    <border>
      <left style="thin"/>
      <right style="thin"/>
      <top>
        <color indexed="63"/>
      </top>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style="thin"/>
      <bottom style="medium"/>
    </border>
    <border>
      <left style="thin"/>
      <right style="thin"/>
      <top style="medium"/>
      <bottom>
        <color indexed="63"/>
      </bottom>
    </border>
    <border>
      <left style="thin"/>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double"/>
    </border>
    <border>
      <left style="thin"/>
      <right style="thin"/>
      <top style="hair"/>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thin"/>
      <bottom style="thin"/>
    </border>
    <border>
      <left>
        <color indexed="63"/>
      </left>
      <right style="thin"/>
      <top style="thin"/>
      <bottom style="thin"/>
    </border>
    <border>
      <left>
        <color indexed="63"/>
      </left>
      <right style="medium"/>
      <top>
        <color indexed="63"/>
      </top>
      <bottom style="double"/>
    </border>
    <border diagonalUp="1">
      <left style="medium"/>
      <right style="thin"/>
      <top style="thin"/>
      <bottom style="thin"/>
      <diagonal style="thin"/>
    </border>
    <border diagonalUp="1">
      <left style="medium"/>
      <right style="thin"/>
      <top style="thin"/>
      <bottom>
        <color indexed="63"/>
      </bottom>
      <diagonal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thin"/>
    </border>
    <border>
      <left style="medium"/>
      <right style="thin"/>
      <top>
        <color indexed="63"/>
      </top>
      <bottom style="double"/>
    </border>
    <border>
      <left style="thin"/>
      <right>
        <color indexed="63"/>
      </right>
      <top>
        <color indexed="63"/>
      </top>
      <bottom style="double"/>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medium"/>
    </border>
    <border>
      <left style="thin"/>
      <right style="thin"/>
      <top style="hair"/>
      <bottom>
        <color indexed="63"/>
      </bottom>
    </border>
    <border>
      <left style="thin"/>
      <right>
        <color indexed="63"/>
      </right>
      <top style="hair"/>
      <bottom style="medium"/>
    </border>
    <border>
      <left>
        <color indexed="63"/>
      </left>
      <right style="thin"/>
      <top style="hair"/>
      <bottom style="medium"/>
    </border>
    <border>
      <left style="thin"/>
      <right style="thin"/>
      <top style="medium"/>
      <bottom style="thin"/>
    </border>
    <border>
      <left style="medium"/>
      <right style="thin"/>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style="medium"/>
      <top style="medium"/>
      <bottom>
        <color indexed="63"/>
      </bottom>
    </border>
    <border>
      <left style="thin"/>
      <right style="medium"/>
      <top style="hair"/>
      <bottom style="thin"/>
    </border>
    <border>
      <left>
        <color indexed="63"/>
      </left>
      <right style="medium"/>
      <top style="hair"/>
      <bottom style="medium"/>
    </border>
    <border>
      <left>
        <color indexed="63"/>
      </left>
      <right>
        <color indexed="63"/>
      </right>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 fillId="0" borderId="0">
      <alignment/>
      <protection/>
    </xf>
    <xf numFmtId="0" fontId="54" fillId="31" borderId="0" applyNumberFormat="0" applyBorder="0" applyAlignment="0" applyProtection="0"/>
  </cellStyleXfs>
  <cellXfs count="266">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6" fillId="0" borderId="0" xfId="60" applyFont="1" applyFill="1" applyBorder="1" applyAlignment="1">
      <alignment vertical="top"/>
      <protection/>
    </xf>
    <xf numFmtId="0" fontId="0" fillId="0" borderId="0" xfId="0" applyAlignment="1" applyProtection="1">
      <alignment vertical="center"/>
      <protection/>
    </xf>
    <xf numFmtId="0" fontId="7" fillId="0"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3" fillId="0" borderId="0" xfId="0" applyFont="1" applyAlignment="1" applyProtection="1">
      <alignment vertical="center"/>
      <protection/>
    </xf>
    <xf numFmtId="0" fontId="4" fillId="0" borderId="13" xfId="0" applyFont="1" applyBorder="1" applyAlignment="1" applyProtection="1">
      <alignment vertical="center" wrapText="1"/>
      <protection/>
    </xf>
    <xf numFmtId="0" fontId="4" fillId="0" borderId="14" xfId="0" applyFont="1" applyBorder="1" applyAlignment="1" applyProtection="1">
      <alignment horizontal="right" vertical="center" wrapText="1"/>
      <protection/>
    </xf>
    <xf numFmtId="0" fontId="4" fillId="0" borderId="15" xfId="0" applyFont="1" applyBorder="1" applyAlignment="1" applyProtection="1">
      <alignment horizontal="right" vertical="center" wrapText="1"/>
      <protection/>
    </xf>
    <xf numFmtId="0" fontId="0" fillId="0" borderId="0" xfId="0" applyAlignment="1">
      <alignment vertical="center"/>
    </xf>
    <xf numFmtId="0" fontId="7" fillId="0" borderId="0" xfId="0" applyFont="1" applyBorder="1" applyAlignment="1">
      <alignment vertical="center"/>
    </xf>
    <xf numFmtId="0" fontId="7" fillId="0" borderId="0" xfId="0" applyFont="1" applyBorder="1" applyAlignment="1">
      <alignment horizontal="justify" vertical="center" wrapText="1"/>
    </xf>
    <xf numFmtId="0" fontId="4" fillId="0" borderId="0" xfId="0" applyFont="1" applyBorder="1" applyAlignment="1">
      <alignment horizontal="justify" vertical="top" wrapText="1"/>
    </xf>
    <xf numFmtId="0" fontId="4" fillId="0" borderId="0" xfId="0" applyFont="1" applyBorder="1" applyAlignment="1">
      <alignment horizontal="justify" vertical="center" wrapText="1"/>
    </xf>
    <xf numFmtId="0" fontId="4"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6" xfId="0" applyFont="1" applyBorder="1" applyAlignment="1">
      <alignment horizontal="center" vertical="center" wrapText="1"/>
    </xf>
    <xf numFmtId="3" fontId="4" fillId="32" borderId="17" xfId="0" applyNumberFormat="1" applyFont="1" applyFill="1" applyBorder="1" applyAlignment="1" applyProtection="1">
      <alignment horizontal="right" vertical="top" wrapText="1"/>
      <protection/>
    </xf>
    <xf numFmtId="3" fontId="4" fillId="32" borderId="17" xfId="0" applyNumberFormat="1" applyFont="1" applyFill="1" applyBorder="1" applyAlignment="1">
      <alignment horizontal="right" vertical="top" wrapText="1"/>
    </xf>
    <xf numFmtId="3" fontId="4" fillId="33" borderId="17" xfId="0" applyNumberFormat="1" applyFont="1" applyFill="1" applyBorder="1" applyAlignment="1" applyProtection="1">
      <alignment horizontal="right" vertical="top" wrapText="1"/>
      <protection locked="0"/>
    </xf>
    <xf numFmtId="0" fontId="4" fillId="33" borderId="18" xfId="0" applyFont="1" applyFill="1" applyBorder="1" applyAlignment="1" applyProtection="1">
      <alignment horizontal="left" vertical="top" wrapText="1"/>
      <protection locked="0"/>
    </xf>
    <xf numFmtId="3" fontId="4" fillId="33" borderId="18" xfId="0" applyNumberFormat="1" applyFont="1" applyFill="1" applyBorder="1" applyAlignment="1" applyProtection="1">
      <alignment horizontal="right" vertical="top" wrapText="1"/>
      <protection locked="0"/>
    </xf>
    <xf numFmtId="3" fontId="4" fillId="32" borderId="18" xfId="0" applyNumberFormat="1" applyFont="1" applyFill="1" applyBorder="1" applyAlignment="1" applyProtection="1">
      <alignment horizontal="right" vertical="top" wrapText="1"/>
      <protection/>
    </xf>
    <xf numFmtId="3" fontId="4" fillId="32" borderId="18" xfId="0" applyNumberFormat="1" applyFont="1" applyFill="1" applyBorder="1" applyAlignment="1">
      <alignment horizontal="right" vertical="top" wrapText="1"/>
    </xf>
    <xf numFmtId="49" fontId="4" fillId="33" borderId="18" xfId="0" applyNumberFormat="1" applyFont="1" applyFill="1" applyBorder="1" applyAlignment="1" applyProtection="1">
      <alignment horizontal="left" vertical="top" wrapText="1"/>
      <protection locked="0"/>
    </xf>
    <xf numFmtId="0" fontId="4" fillId="33" borderId="19" xfId="0" applyFont="1" applyFill="1" applyBorder="1" applyAlignment="1" applyProtection="1">
      <alignment horizontal="left" vertical="top" wrapText="1"/>
      <protection locked="0"/>
    </xf>
    <xf numFmtId="3" fontId="4" fillId="32" borderId="19" xfId="0" applyNumberFormat="1" applyFont="1" applyFill="1" applyBorder="1" applyAlignment="1" applyProtection="1">
      <alignment horizontal="right" vertical="top" wrapText="1"/>
      <protection/>
    </xf>
    <xf numFmtId="3" fontId="4" fillId="33" borderId="19" xfId="0" applyNumberFormat="1" applyFont="1" applyFill="1" applyBorder="1" applyAlignment="1" applyProtection="1">
      <alignment horizontal="justify" vertical="top" wrapText="1"/>
      <protection locked="0"/>
    </xf>
    <xf numFmtId="3" fontId="4" fillId="32" borderId="20" xfId="0" applyNumberFormat="1" applyFont="1" applyFill="1" applyBorder="1" applyAlignment="1">
      <alignment horizontal="right" vertical="center" wrapText="1"/>
    </xf>
    <xf numFmtId="0" fontId="10" fillId="0" borderId="0" xfId="0" applyFont="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1" fillId="0" borderId="24" xfId="0" applyFont="1" applyBorder="1" applyAlignment="1">
      <alignment vertical="center"/>
    </xf>
    <xf numFmtId="0" fontId="11" fillId="0" borderId="0" xfId="0" applyFont="1" applyBorder="1" applyAlignment="1">
      <alignment vertical="center"/>
    </xf>
    <xf numFmtId="0" fontId="0" fillId="0" borderId="25" xfId="0" applyBorder="1" applyAlignment="1">
      <alignment vertical="center"/>
    </xf>
    <xf numFmtId="0" fontId="0" fillId="0" borderId="24" xfId="0" applyBorder="1" applyAlignment="1">
      <alignment vertical="center"/>
    </xf>
    <xf numFmtId="0" fontId="0" fillId="0" borderId="24" xfId="0"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4" fillId="0" borderId="16" xfId="0" applyFont="1" applyBorder="1" applyAlignment="1">
      <alignment horizontal="center" vertical="center" shrinkToFit="1"/>
    </xf>
    <xf numFmtId="0" fontId="4" fillId="0" borderId="29" xfId="0" applyFont="1" applyBorder="1" applyAlignment="1" applyProtection="1">
      <alignment horizontal="center" vertical="center" wrapText="1"/>
      <protection/>
    </xf>
    <xf numFmtId="0" fontId="4" fillId="0" borderId="30" xfId="0" applyFont="1" applyBorder="1" applyAlignment="1">
      <alignment horizontal="center" vertical="center" wrapText="1"/>
    </xf>
    <xf numFmtId="3" fontId="4" fillId="33" borderId="31" xfId="0" applyNumberFormat="1" applyFont="1" applyFill="1" applyBorder="1" applyAlignment="1" applyProtection="1">
      <alignment horizontal="right" vertical="top" wrapText="1"/>
      <protection locked="0"/>
    </xf>
    <xf numFmtId="0" fontId="2" fillId="0" borderId="0" xfId="0" applyFont="1" applyAlignment="1">
      <alignment vertical="center"/>
    </xf>
    <xf numFmtId="0" fontId="0" fillId="0" borderId="32" xfId="0" applyBorder="1" applyAlignment="1">
      <alignment horizontal="center" vertical="center" wrapText="1"/>
    </xf>
    <xf numFmtId="0" fontId="0" fillId="0" borderId="33" xfId="0" applyBorder="1" applyAlignment="1">
      <alignment vertical="center"/>
    </xf>
    <xf numFmtId="0" fontId="4" fillId="0" borderId="34" xfId="0" applyFont="1" applyBorder="1" applyAlignment="1">
      <alignment horizontal="center" vertical="center" wrapText="1"/>
    </xf>
    <xf numFmtId="0" fontId="7" fillId="0"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xf>
    <xf numFmtId="0" fontId="7" fillId="0" borderId="11" xfId="0" applyFont="1" applyFill="1" applyBorder="1" applyAlignment="1" applyProtection="1">
      <alignment horizontal="left" vertical="center"/>
      <protection/>
    </xf>
    <xf numFmtId="0" fontId="0" fillId="0" borderId="35" xfId="0" applyBorder="1" applyAlignment="1" applyProtection="1">
      <alignment vertical="center"/>
      <protection/>
    </xf>
    <xf numFmtId="3" fontId="12" fillId="33" borderId="18" xfId="0" applyNumberFormat="1" applyFont="1" applyFill="1" applyBorder="1" applyAlignment="1" applyProtection="1">
      <alignment vertical="top" wrapText="1"/>
      <protection locked="0"/>
    </xf>
    <xf numFmtId="3" fontId="12" fillId="33" borderId="19" xfId="0" applyNumberFormat="1" applyFont="1" applyFill="1" applyBorder="1" applyAlignment="1" applyProtection="1">
      <alignment vertical="top" wrapText="1"/>
      <protection locked="0"/>
    </xf>
    <xf numFmtId="49" fontId="12" fillId="33" borderId="19" xfId="0" applyNumberFormat="1" applyFont="1" applyFill="1" applyBorder="1" applyAlignment="1" applyProtection="1">
      <alignment horizontal="left" vertical="top" wrapText="1"/>
      <protection locked="0"/>
    </xf>
    <xf numFmtId="195" fontId="4" fillId="33" borderId="36" xfId="0" applyNumberFormat="1" applyFont="1" applyFill="1" applyBorder="1" applyAlignment="1" applyProtection="1">
      <alignment horizontal="center" vertical="top" wrapText="1"/>
      <protection locked="0"/>
    </xf>
    <xf numFmtId="195" fontId="4" fillId="33" borderId="0" xfId="0" applyNumberFormat="1" applyFont="1" applyFill="1" applyBorder="1" applyAlignment="1" applyProtection="1">
      <alignment horizontal="center" vertical="top" wrapText="1"/>
      <protection locked="0"/>
    </xf>
    <xf numFmtId="195" fontId="4" fillId="33" borderId="0" xfId="0" applyNumberFormat="1" applyFont="1" applyFill="1" applyBorder="1" applyAlignment="1" applyProtection="1">
      <alignment horizontal="left" vertical="top" wrapText="1"/>
      <protection locked="0"/>
    </xf>
    <xf numFmtId="195" fontId="4" fillId="33" borderId="37" xfId="0" applyNumberFormat="1" applyFont="1" applyFill="1" applyBorder="1" applyAlignment="1" applyProtection="1">
      <alignment horizontal="left" vertical="top" wrapText="1"/>
      <protection locked="0"/>
    </xf>
    <xf numFmtId="195" fontId="4" fillId="33" borderId="38" xfId="0" applyNumberFormat="1" applyFont="1" applyFill="1" applyBorder="1" applyAlignment="1" applyProtection="1">
      <alignment horizontal="right" vertical="top" wrapText="1"/>
      <protection locked="0"/>
    </xf>
    <xf numFmtId="0" fontId="14" fillId="0" borderId="0" xfId="0" applyFont="1" applyAlignment="1" applyProtection="1">
      <alignment vertical="center"/>
      <protection/>
    </xf>
    <xf numFmtId="0" fontId="15" fillId="0" borderId="0" xfId="0" applyFont="1" applyAlignment="1">
      <alignment vertical="center"/>
    </xf>
    <xf numFmtId="0" fontId="0" fillId="0" borderId="0" xfId="0" applyAlignment="1">
      <alignment/>
    </xf>
    <xf numFmtId="0" fontId="4" fillId="0" borderId="39" xfId="0" applyFont="1" applyBorder="1" applyAlignment="1" applyProtection="1">
      <alignment horizontal="right" vertical="center" wrapText="1"/>
      <protection/>
    </xf>
    <xf numFmtId="0" fontId="4" fillId="0" borderId="17" xfId="0" applyFont="1" applyBorder="1" applyAlignment="1" applyProtection="1">
      <alignment horizontal="right" vertical="center" wrapText="1"/>
      <protection/>
    </xf>
    <xf numFmtId="0" fontId="4" fillId="0" borderId="17" xfId="0" applyFont="1" applyBorder="1" applyAlignment="1" applyProtection="1">
      <alignment horizontal="center" vertical="center" wrapText="1"/>
      <protection/>
    </xf>
    <xf numFmtId="0" fontId="4" fillId="0" borderId="17" xfId="0" applyFont="1" applyBorder="1" applyAlignment="1" applyProtection="1">
      <alignment horizontal="center" vertical="center" shrinkToFit="1"/>
      <protection/>
    </xf>
    <xf numFmtId="0" fontId="4" fillId="33" borderId="40" xfId="0" applyFont="1" applyFill="1" applyBorder="1" applyAlignment="1" applyProtection="1">
      <alignment horizontal="justify" vertical="center" wrapText="1"/>
      <protection locked="0"/>
    </xf>
    <xf numFmtId="0" fontId="4" fillId="33" borderId="35" xfId="0" applyFont="1" applyFill="1" applyBorder="1" applyAlignment="1" applyProtection="1">
      <alignment horizontal="center" vertical="top" wrapText="1"/>
      <protection locked="0"/>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9" xfId="0" applyFont="1" applyBorder="1" applyAlignment="1">
      <alignment horizontal="center" vertical="center" wrapText="1"/>
    </xf>
    <xf numFmtId="0" fontId="4" fillId="33" borderId="43" xfId="0" applyFont="1" applyFill="1" applyBorder="1" applyAlignment="1" applyProtection="1">
      <alignment horizontal="center" vertical="top" wrapText="1"/>
      <protection locked="0"/>
    </xf>
    <xf numFmtId="0" fontId="4" fillId="33" borderId="44" xfId="0" applyFont="1" applyFill="1" applyBorder="1" applyAlignment="1" applyProtection="1">
      <alignment horizontal="center" vertical="top" wrapText="1"/>
      <protection locked="0"/>
    </xf>
    <xf numFmtId="0" fontId="4" fillId="0" borderId="45" xfId="0" applyFont="1" applyBorder="1" applyAlignment="1">
      <alignment horizontal="right" vertical="center" wrapText="1"/>
    </xf>
    <xf numFmtId="0" fontId="4" fillId="0" borderId="41" xfId="0" applyFont="1" applyBorder="1" applyAlignment="1">
      <alignment horizontal="right" vertical="center" wrapText="1"/>
    </xf>
    <xf numFmtId="0" fontId="16" fillId="33" borderId="46" xfId="0" applyFont="1" applyFill="1" applyBorder="1" applyAlignment="1">
      <alignment horizontal="center" vertical="center"/>
    </xf>
    <xf numFmtId="0" fontId="4" fillId="0" borderId="0" xfId="0" applyFont="1" applyFill="1" applyBorder="1" applyAlignment="1" applyProtection="1">
      <alignment horizontal="center" vertical="center" wrapText="1"/>
      <protection locked="0"/>
    </xf>
    <xf numFmtId="0" fontId="0" fillId="0" borderId="3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34" borderId="49" xfId="0" applyFill="1" applyBorder="1" applyAlignment="1">
      <alignment vertical="center" wrapText="1"/>
    </xf>
    <xf numFmtId="0" fontId="0" fillId="34" borderId="50" xfId="0" applyFill="1" applyBorder="1" applyAlignment="1">
      <alignment vertical="center" wrapText="1"/>
    </xf>
    <xf numFmtId="3" fontId="17" fillId="32" borderId="51" xfId="0" applyNumberFormat="1" applyFont="1" applyFill="1" applyBorder="1" applyAlignment="1" applyProtection="1">
      <alignment horizontal="right" vertical="center" wrapText="1"/>
      <protection locked="0"/>
    </xf>
    <xf numFmtId="3" fontId="17" fillId="33" borderId="51" xfId="0" applyNumberFormat="1" applyFont="1" applyFill="1" applyBorder="1" applyAlignment="1" applyProtection="1">
      <alignment horizontal="right" vertical="center" wrapText="1"/>
      <protection locked="0"/>
    </xf>
    <xf numFmtId="0" fontId="0" fillId="0" borderId="0" xfId="0" applyBorder="1" applyAlignment="1" applyProtection="1">
      <alignment vertical="center"/>
      <protection/>
    </xf>
    <xf numFmtId="0" fontId="4" fillId="0" borderId="0" xfId="0" applyFont="1" applyBorder="1" applyAlignment="1" applyProtection="1">
      <alignment horizontal="right" vertical="center" wrapText="1"/>
      <protection/>
    </xf>
    <xf numFmtId="195" fontId="4" fillId="33" borderId="52" xfId="0" applyNumberFormat="1" applyFont="1" applyFill="1" applyBorder="1" applyAlignment="1" applyProtection="1">
      <alignment horizontal="right" vertical="top" wrapText="1"/>
      <protection locked="0"/>
    </xf>
    <xf numFmtId="0" fontId="4" fillId="33" borderId="14" xfId="0" applyFont="1" applyFill="1" applyBorder="1" applyAlignment="1" applyProtection="1">
      <alignment horizontal="left" vertical="top" wrapText="1"/>
      <protection locked="0"/>
    </xf>
    <xf numFmtId="195" fontId="4" fillId="33" borderId="53" xfId="0" applyNumberFormat="1" applyFont="1" applyFill="1" applyBorder="1" applyAlignment="1" applyProtection="1">
      <alignment horizontal="right" vertical="top" wrapText="1"/>
      <protection locked="0"/>
    </xf>
    <xf numFmtId="0" fontId="4" fillId="33" borderId="49" xfId="0" applyFont="1" applyFill="1" applyBorder="1" applyAlignment="1" applyProtection="1">
      <alignment horizontal="left" vertical="top" wrapText="1"/>
      <protection locked="0"/>
    </xf>
    <xf numFmtId="195" fontId="4" fillId="33" borderId="40" xfId="0" applyNumberFormat="1" applyFont="1" applyFill="1" applyBorder="1" applyAlignment="1" applyProtection="1">
      <alignment horizontal="right" vertical="top" wrapText="1"/>
      <protection locked="0"/>
    </xf>
    <xf numFmtId="0" fontId="4" fillId="33" borderId="46" xfId="0" applyFont="1" applyFill="1" applyBorder="1" applyAlignment="1" applyProtection="1">
      <alignment horizontal="left" vertical="top" wrapText="1"/>
      <protection locked="0"/>
    </xf>
    <xf numFmtId="0" fontId="4" fillId="33" borderId="53" xfId="0" applyFont="1" applyFill="1" applyBorder="1" applyAlignment="1" applyProtection="1">
      <alignment vertical="top" wrapText="1"/>
      <protection locked="0"/>
    </xf>
    <xf numFmtId="0" fontId="4" fillId="33" borderId="40" xfId="0" applyFont="1" applyFill="1" applyBorder="1" applyAlignment="1" applyProtection="1">
      <alignment vertical="top" wrapText="1"/>
      <protection locked="0"/>
    </xf>
    <xf numFmtId="0" fontId="0" fillId="0" borderId="54" xfId="0" applyBorder="1" applyAlignment="1">
      <alignment vertical="center"/>
    </xf>
    <xf numFmtId="0" fontId="0" fillId="0" borderId="55" xfId="0" applyBorder="1" applyAlignment="1">
      <alignment vertical="center"/>
    </xf>
    <xf numFmtId="0" fontId="4" fillId="0" borderId="56" xfId="0" applyFont="1" applyBorder="1" applyAlignment="1">
      <alignment horizontal="justify" vertical="center" wrapText="1"/>
    </xf>
    <xf numFmtId="0" fontId="4" fillId="33" borderId="37" xfId="0" applyFont="1" applyFill="1" applyBorder="1" applyAlignment="1" applyProtection="1">
      <alignment horizontal="center" vertical="center" wrapText="1"/>
      <protection locked="0"/>
    </xf>
    <xf numFmtId="0" fontId="0" fillId="0" borderId="37" xfId="0" applyBorder="1" applyAlignment="1">
      <alignment horizontal="center" vertical="center" wrapText="1"/>
    </xf>
    <xf numFmtId="0" fontId="4" fillId="0" borderId="57" xfId="0" applyFont="1" applyBorder="1" applyAlignment="1" applyProtection="1">
      <alignment horizontal="justify" vertical="top" wrapText="1"/>
      <protection/>
    </xf>
    <xf numFmtId="0" fontId="4" fillId="0" borderId="0" xfId="0" applyFont="1" applyBorder="1" applyAlignment="1" applyProtection="1">
      <alignment horizontal="justify" vertical="top" wrapText="1"/>
      <protection/>
    </xf>
    <xf numFmtId="0" fontId="4" fillId="0" borderId="53"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0" fontId="4" fillId="0" borderId="40" xfId="0"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4" fillId="0" borderId="52"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33" borderId="48" xfId="0" applyFont="1" applyFill="1" applyBorder="1" applyAlignment="1" applyProtection="1">
      <alignment horizontal="justify" vertical="center" wrapText="1"/>
      <protection locked="0"/>
    </xf>
    <xf numFmtId="0" fontId="0" fillId="0" borderId="48" xfId="0" applyBorder="1" applyAlignment="1">
      <alignment horizontal="justify" vertical="center" wrapText="1"/>
    </xf>
    <xf numFmtId="0" fontId="8" fillId="0" borderId="58" xfId="0" applyFont="1" applyBorder="1" applyAlignment="1" applyProtection="1">
      <alignment horizontal="justify" vertical="center" wrapText="1"/>
      <protection/>
    </xf>
    <xf numFmtId="0" fontId="8" fillId="0" borderId="0" xfId="0" applyFont="1" applyBorder="1" applyAlignment="1" applyProtection="1">
      <alignment horizontal="justify" vertical="center" wrapText="1"/>
      <protection/>
    </xf>
    <xf numFmtId="0" fontId="8" fillId="0" borderId="59" xfId="0" applyFont="1" applyBorder="1" applyAlignment="1" applyProtection="1">
      <alignment horizontal="justify" vertical="center" wrapText="1"/>
      <protection/>
    </xf>
    <xf numFmtId="0" fontId="8" fillId="0" borderId="60" xfId="0" applyFont="1" applyBorder="1" applyAlignment="1" applyProtection="1">
      <alignment horizontal="justify" vertical="center" wrapText="1"/>
      <protection/>
    </xf>
    <xf numFmtId="0" fontId="4" fillId="0" borderId="35" xfId="0" applyFont="1" applyBorder="1" applyAlignment="1" applyProtection="1">
      <alignment horizontal="center" vertical="center" wrapText="1"/>
      <protection/>
    </xf>
    <xf numFmtId="0" fontId="4" fillId="0" borderId="57"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49" xfId="0" applyFont="1" applyBorder="1" applyAlignment="1" applyProtection="1">
      <alignment horizontal="left" vertical="center" wrapText="1"/>
      <protection/>
    </xf>
    <xf numFmtId="0" fontId="4" fillId="33" borderId="52" xfId="0" applyFont="1" applyFill="1" applyBorder="1" applyAlignment="1" applyProtection="1">
      <alignment horizontal="justify" vertical="center" wrapText="1"/>
      <protection locked="0"/>
    </xf>
    <xf numFmtId="0" fontId="4" fillId="33" borderId="36" xfId="0" applyFont="1" applyFill="1" applyBorder="1" applyAlignment="1" applyProtection="1">
      <alignment horizontal="justify" vertical="center" wrapText="1"/>
      <protection locked="0"/>
    </xf>
    <xf numFmtId="0" fontId="0" fillId="0" borderId="14" xfId="0" applyBorder="1" applyAlignment="1">
      <alignment horizontal="justify" vertical="center" wrapText="1"/>
    </xf>
    <xf numFmtId="0" fontId="4" fillId="33" borderId="40" xfId="0" applyFont="1" applyFill="1" applyBorder="1" applyAlignment="1" applyProtection="1">
      <alignment horizontal="justify" vertical="center" wrapText="1"/>
      <protection locked="0"/>
    </xf>
    <xf numFmtId="0" fontId="4" fillId="33" borderId="37" xfId="0" applyFont="1" applyFill="1" applyBorder="1" applyAlignment="1" applyProtection="1">
      <alignment horizontal="justify" vertical="center" wrapText="1"/>
      <protection locked="0"/>
    </xf>
    <xf numFmtId="0" fontId="0" fillId="0" borderId="46" xfId="0" applyBorder="1" applyAlignment="1">
      <alignment horizontal="justify" vertical="center" wrapText="1"/>
    </xf>
    <xf numFmtId="0" fontId="4" fillId="33" borderId="61" xfId="0" applyFont="1" applyFill="1" applyBorder="1" applyAlignment="1" applyProtection="1">
      <alignment horizontal="justify" vertical="center" wrapText="1"/>
      <protection locked="0"/>
    </xf>
    <xf numFmtId="0" fontId="0" fillId="0" borderId="62" xfId="0" applyBorder="1" applyAlignment="1">
      <alignment horizontal="justify" vertical="center" wrapText="1"/>
    </xf>
    <xf numFmtId="0" fontId="0" fillId="0" borderId="57" xfId="0" applyBorder="1" applyAlignment="1" applyProtection="1">
      <alignment vertical="top" wrapText="1"/>
      <protection/>
    </xf>
    <xf numFmtId="0" fontId="0" fillId="0" borderId="0" xfId="0" applyBorder="1" applyAlignment="1" applyProtection="1">
      <alignment vertical="top" wrapText="1"/>
      <protection/>
    </xf>
    <xf numFmtId="3" fontId="8" fillId="32" borderId="37" xfId="0" applyNumberFormat="1" applyFont="1" applyFill="1" applyBorder="1" applyAlignment="1" applyProtection="1">
      <alignment horizontal="right" vertical="center" wrapText="1"/>
      <protection/>
    </xf>
    <xf numFmtId="0" fontId="0" fillId="0" borderId="37" xfId="0" applyBorder="1" applyAlignment="1">
      <alignment vertical="center" wrapText="1"/>
    </xf>
    <xf numFmtId="0" fontId="0" fillId="0" borderId="44" xfId="0" applyBorder="1" applyAlignment="1">
      <alignment vertical="center" wrapText="1"/>
    </xf>
    <xf numFmtId="0" fontId="4" fillId="0" borderId="36" xfId="0" applyFont="1" applyFill="1" applyBorder="1" applyAlignment="1" applyProtection="1">
      <alignment horizontal="right" vertical="center" wrapText="1"/>
      <protection/>
    </xf>
    <xf numFmtId="0" fontId="0" fillId="0" borderId="36" xfId="0" applyBorder="1" applyAlignment="1">
      <alignment vertical="center" wrapText="1"/>
    </xf>
    <xf numFmtId="0" fontId="0" fillId="0" borderId="43" xfId="0" applyBorder="1" applyAlignment="1">
      <alignment vertical="center" wrapText="1"/>
    </xf>
    <xf numFmtId="3" fontId="8" fillId="32" borderId="47" xfId="0" applyNumberFormat="1" applyFont="1" applyFill="1" applyBorder="1" applyAlignment="1" applyProtection="1">
      <alignment horizontal="right" vertical="center" wrapText="1"/>
      <protection/>
    </xf>
    <xf numFmtId="0" fontId="0" fillId="0" borderId="47" xfId="0" applyBorder="1" applyAlignment="1">
      <alignment vertical="center" wrapText="1"/>
    </xf>
    <xf numFmtId="0" fontId="0" fillId="0" borderId="63" xfId="0" applyBorder="1" applyAlignment="1">
      <alignment vertical="center" wrapText="1"/>
    </xf>
    <xf numFmtId="0" fontId="4" fillId="0" borderId="36" xfId="0" applyFont="1" applyBorder="1" applyAlignment="1" applyProtection="1">
      <alignment horizontal="right" vertical="center" wrapText="1"/>
      <protection/>
    </xf>
    <xf numFmtId="0" fontId="4" fillId="0" borderId="64" xfId="0" applyFont="1" applyBorder="1" applyAlignment="1" applyProtection="1">
      <alignment horizontal="justify" vertical="center" wrapText="1"/>
      <protection/>
    </xf>
    <xf numFmtId="0" fontId="4" fillId="0" borderId="65" xfId="0" applyFont="1" applyBorder="1" applyAlignment="1" applyProtection="1">
      <alignment horizontal="justify" vertical="center" wrapText="1"/>
      <protection/>
    </xf>
    <xf numFmtId="0" fontId="4" fillId="0" borderId="17" xfId="0" applyFont="1" applyBorder="1" applyAlignment="1" applyProtection="1">
      <alignment horizontal="center" vertical="center" shrinkToFi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4" fillId="0" borderId="61" xfId="0" applyFont="1" applyBorder="1" applyAlignment="1" applyProtection="1">
      <alignment horizontal="center" vertical="center" wrapText="1"/>
      <protection/>
    </xf>
    <xf numFmtId="0" fontId="4" fillId="0" borderId="48" xfId="0" applyFont="1" applyBorder="1" applyAlignment="1" applyProtection="1">
      <alignment horizontal="center" vertical="center" wrapText="1"/>
      <protection/>
    </xf>
    <xf numFmtId="0" fontId="0" fillId="0" borderId="48" xfId="0" applyBorder="1" applyAlignment="1">
      <alignment horizontal="center" vertical="center" wrapText="1"/>
    </xf>
    <xf numFmtId="0" fontId="0" fillId="0" borderId="68" xfId="0" applyBorder="1" applyAlignment="1">
      <alignment horizontal="center" vertical="center" wrapText="1"/>
    </xf>
    <xf numFmtId="0" fontId="4" fillId="0" borderId="45" xfId="0" applyFont="1" applyBorder="1" applyAlignment="1" applyProtection="1">
      <alignment horizontal="center" vertical="center" shrinkToFit="1"/>
      <protection/>
    </xf>
    <xf numFmtId="0" fontId="0" fillId="0" borderId="56" xfId="0" applyBorder="1" applyAlignment="1">
      <alignment horizontal="center" vertical="center" shrinkToFit="1"/>
    </xf>
    <xf numFmtId="0" fontId="4" fillId="0" borderId="45" xfId="0" applyFont="1" applyBorder="1" applyAlignment="1" applyProtection="1">
      <alignment horizontal="center" vertical="center" wrapText="1"/>
      <protection/>
    </xf>
    <xf numFmtId="0" fontId="0" fillId="0" borderId="42" xfId="0" applyBorder="1" applyAlignment="1">
      <alignment horizontal="center" vertical="center" wrapText="1"/>
    </xf>
    <xf numFmtId="0" fontId="4" fillId="0" borderId="33" xfId="0"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6" xfId="0"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13" fillId="33" borderId="61" xfId="0" applyFont="1" applyFill="1" applyBorder="1" applyAlignment="1" applyProtection="1">
      <alignment horizontal="center" vertical="center" wrapText="1"/>
      <protection locked="0"/>
    </xf>
    <xf numFmtId="0" fontId="0" fillId="0" borderId="62" xfId="0" applyBorder="1" applyAlignment="1">
      <alignment horizontal="center" vertical="center" wrapText="1"/>
    </xf>
    <xf numFmtId="0" fontId="4" fillId="0" borderId="71"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39" xfId="0" applyFont="1" applyBorder="1" applyAlignment="1" applyProtection="1">
      <alignment horizontal="right" vertical="center" wrapText="1"/>
      <protection/>
    </xf>
    <xf numFmtId="3" fontId="17" fillId="32" borderId="51" xfId="0" applyNumberFormat="1" applyFont="1" applyFill="1" applyBorder="1" applyAlignment="1" applyProtection="1">
      <alignment horizontal="right" vertical="center" wrapText="1"/>
      <protection/>
    </xf>
    <xf numFmtId="0" fontId="4" fillId="33" borderId="52" xfId="0" applyFont="1" applyFill="1" applyBorder="1" applyAlignment="1" applyProtection="1">
      <alignment horizontal="center" vertical="center" wrapText="1"/>
      <protection locked="0"/>
    </xf>
    <xf numFmtId="0" fontId="0" fillId="0" borderId="36" xfId="0" applyBorder="1" applyAlignment="1">
      <alignment horizontal="center" vertical="center" wrapText="1"/>
    </xf>
    <xf numFmtId="0" fontId="0" fillId="0" borderId="53" xfId="0" applyBorder="1" applyAlignment="1">
      <alignment horizontal="center" vertical="center" wrapText="1"/>
    </xf>
    <xf numFmtId="0" fontId="0" fillId="0" borderId="0" xfId="0" applyBorder="1" applyAlignment="1">
      <alignment horizontal="center" vertical="center" wrapText="1"/>
    </xf>
    <xf numFmtId="0" fontId="0" fillId="0" borderId="49" xfId="0" applyBorder="1" applyAlignment="1">
      <alignment horizontal="center" vertical="center" wrapText="1"/>
    </xf>
    <xf numFmtId="0" fontId="0" fillId="0" borderId="47" xfId="0" applyBorder="1" applyAlignment="1">
      <alignment horizontal="center" vertical="center" wrapText="1"/>
    </xf>
    <xf numFmtId="0" fontId="9" fillId="0" borderId="72"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9" fillId="0" borderId="73" xfId="0" applyFont="1" applyBorder="1" applyAlignment="1" applyProtection="1">
      <alignment horizontal="center" vertical="center" wrapText="1"/>
      <protection/>
    </xf>
    <xf numFmtId="0" fontId="4" fillId="0" borderId="52"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5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35" xfId="0" applyFont="1" applyFill="1" applyBorder="1" applyAlignment="1" applyProtection="1">
      <alignment horizontal="left" vertical="center" wrapText="1"/>
      <protection locked="0"/>
    </xf>
    <xf numFmtId="0" fontId="4" fillId="0" borderId="74" xfId="0" applyFont="1" applyBorder="1" applyAlignment="1" applyProtection="1">
      <alignment horizontal="center" vertical="center" wrapText="1"/>
      <protection/>
    </xf>
    <xf numFmtId="0" fontId="4" fillId="0" borderId="75" xfId="0" applyFont="1" applyBorder="1" applyAlignment="1" applyProtection="1">
      <alignment horizontal="center" vertical="center" wrapText="1"/>
      <protection/>
    </xf>
    <xf numFmtId="3" fontId="4" fillId="32" borderId="76" xfId="0" applyNumberFormat="1" applyFont="1" applyFill="1" applyBorder="1" applyAlignment="1" applyProtection="1">
      <alignment horizontal="right" vertical="center" wrapText="1"/>
      <protection/>
    </xf>
    <xf numFmtId="0" fontId="4" fillId="0" borderId="17" xfId="0" applyFont="1" applyBorder="1" applyAlignment="1" applyProtection="1">
      <alignment horizontal="right" vertical="center" wrapText="1"/>
      <protection/>
    </xf>
    <xf numFmtId="3" fontId="17" fillId="33" borderId="77" xfId="0" applyNumberFormat="1" applyFont="1" applyFill="1" applyBorder="1" applyAlignment="1" applyProtection="1">
      <alignment horizontal="right" vertical="center" wrapText="1"/>
      <protection locked="0"/>
    </xf>
    <xf numFmtId="3" fontId="17" fillId="33" borderId="78" xfId="0" applyNumberFormat="1" applyFont="1" applyFill="1" applyBorder="1" applyAlignment="1" applyProtection="1">
      <alignment horizontal="right" vertical="center" wrapText="1"/>
      <protection locked="0"/>
    </xf>
    <xf numFmtId="9" fontId="4" fillId="0" borderId="17" xfId="0" applyNumberFormat="1" applyFont="1" applyBorder="1" applyAlignment="1" applyProtection="1">
      <alignment horizontal="right" vertical="center" wrapText="1"/>
      <protection/>
    </xf>
    <xf numFmtId="3" fontId="17" fillId="33" borderId="77" xfId="0" applyNumberFormat="1" applyFont="1" applyFill="1" applyBorder="1" applyAlignment="1" applyProtection="1">
      <alignment horizontal="right" vertical="center" wrapText="1"/>
      <protection/>
    </xf>
    <xf numFmtId="3" fontId="17" fillId="33" borderId="78" xfId="0" applyNumberFormat="1" applyFont="1" applyFill="1" applyBorder="1" applyAlignment="1" applyProtection="1">
      <alignment horizontal="right" vertical="center" wrapText="1"/>
      <protection/>
    </xf>
    <xf numFmtId="0" fontId="4" fillId="0" borderId="79" xfId="0" applyFont="1" applyBorder="1" applyAlignment="1" applyProtection="1">
      <alignment horizontal="center" vertical="center" wrapText="1"/>
      <protection/>
    </xf>
    <xf numFmtId="0" fontId="6" fillId="0" borderId="11" xfId="0" applyFont="1" applyBorder="1" applyAlignment="1" applyProtection="1">
      <alignment horizontal="left" vertical="center" wrapText="1"/>
      <protection/>
    </xf>
    <xf numFmtId="3" fontId="17" fillId="32" borderId="51" xfId="0" applyNumberFormat="1" applyFont="1" applyFill="1" applyBorder="1" applyAlignment="1" applyProtection="1">
      <alignment horizontal="right" vertical="center" wrapText="1"/>
      <protection locked="0"/>
    </xf>
    <xf numFmtId="0" fontId="4" fillId="0" borderId="80" xfId="0" applyFont="1" applyBorder="1" applyAlignment="1" applyProtection="1">
      <alignment horizontal="center" vertical="center" wrapText="1"/>
      <protection/>
    </xf>
    <xf numFmtId="0" fontId="4" fillId="33" borderId="11" xfId="0" applyFont="1" applyFill="1" applyBorder="1" applyAlignment="1" applyProtection="1">
      <alignment horizontal="justify" vertical="center" wrapText="1"/>
      <protection locked="0"/>
    </xf>
    <xf numFmtId="0" fontId="4" fillId="33" borderId="12" xfId="0" applyFont="1" applyFill="1" applyBorder="1" applyAlignment="1" applyProtection="1">
      <alignment horizontal="justify" vertical="center" wrapText="1"/>
      <protection locked="0"/>
    </xf>
    <xf numFmtId="0" fontId="4" fillId="33" borderId="81" xfId="0" applyFont="1" applyFill="1" applyBorder="1" applyAlignment="1" applyProtection="1">
      <alignment horizontal="justify" vertical="center" wrapText="1"/>
      <protection locked="0"/>
    </xf>
    <xf numFmtId="0" fontId="4" fillId="33" borderId="82" xfId="0" applyFont="1" applyFill="1" applyBorder="1" applyAlignment="1" applyProtection="1">
      <alignment horizontal="justify" vertical="center" wrapText="1"/>
      <protection locked="0"/>
    </xf>
    <xf numFmtId="3" fontId="17" fillId="32" borderId="77" xfId="0" applyNumberFormat="1" applyFont="1" applyFill="1" applyBorder="1" applyAlignment="1" applyProtection="1">
      <alignment horizontal="right" vertical="center" wrapText="1"/>
      <protection/>
    </xf>
    <xf numFmtId="3" fontId="17" fillId="32" borderId="78" xfId="0" applyNumberFormat="1" applyFont="1" applyFill="1" applyBorder="1" applyAlignment="1" applyProtection="1">
      <alignment horizontal="right" vertical="center" wrapText="1"/>
      <protection/>
    </xf>
    <xf numFmtId="0" fontId="4" fillId="0" borderId="72" xfId="0" applyFont="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83" xfId="0" applyBorder="1" applyAlignment="1">
      <alignment horizontal="center" vertical="center" wrapText="1"/>
    </xf>
    <xf numFmtId="0" fontId="4" fillId="0" borderId="84" xfId="0" applyFont="1" applyBorder="1" applyAlignment="1" applyProtection="1">
      <alignment horizontal="right" vertical="center" wrapText="1"/>
      <protection/>
    </xf>
    <xf numFmtId="3" fontId="17" fillId="32" borderId="85" xfId="0" applyNumberFormat="1" applyFont="1" applyFill="1" applyBorder="1" applyAlignment="1" applyProtection="1">
      <alignment horizontal="right" vertical="center" wrapText="1"/>
      <protection/>
    </xf>
    <xf numFmtId="3" fontId="17" fillId="33" borderId="86" xfId="0" applyNumberFormat="1" applyFont="1" applyFill="1" applyBorder="1" applyAlignment="1" applyProtection="1">
      <alignment horizontal="right" vertical="center" wrapText="1"/>
      <protection/>
    </xf>
    <xf numFmtId="3" fontId="17" fillId="33" borderId="87" xfId="0" applyNumberFormat="1" applyFont="1" applyFill="1" applyBorder="1" applyAlignment="1" applyProtection="1">
      <alignment horizontal="right" vertical="center" wrapText="1"/>
      <protection locked="0"/>
    </xf>
    <xf numFmtId="0" fontId="4" fillId="34" borderId="36"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0" fillId="34" borderId="0" xfId="0" applyFill="1" applyBorder="1" applyAlignment="1">
      <alignment vertical="center" wrapText="1"/>
    </xf>
    <xf numFmtId="0" fontId="0" fillId="34" borderId="49" xfId="0" applyFill="1" applyBorder="1" applyAlignment="1">
      <alignment vertical="center" wrapText="1"/>
    </xf>
    <xf numFmtId="3" fontId="4" fillId="32" borderId="77" xfId="0" applyNumberFormat="1" applyFont="1" applyFill="1" applyBorder="1" applyAlignment="1" applyProtection="1">
      <alignment horizontal="right" vertical="center" wrapText="1"/>
      <protection/>
    </xf>
    <xf numFmtId="0" fontId="0" fillId="0" borderId="87" xfId="0" applyBorder="1" applyAlignment="1">
      <alignment horizontal="right" vertical="center" wrapText="1"/>
    </xf>
    <xf numFmtId="0" fontId="0" fillId="0" borderId="78" xfId="0" applyBorder="1" applyAlignment="1">
      <alignment horizontal="right" vertical="center" wrapText="1"/>
    </xf>
    <xf numFmtId="0" fontId="4" fillId="0" borderId="88" xfId="0" applyFont="1" applyBorder="1" applyAlignment="1" applyProtection="1">
      <alignment horizontal="right" vertical="center" wrapText="1"/>
      <protection/>
    </xf>
    <xf numFmtId="0" fontId="0" fillId="0" borderId="89" xfId="0" applyBorder="1" applyAlignment="1">
      <alignment horizontal="right" vertical="center" wrapText="1"/>
    </xf>
    <xf numFmtId="0" fontId="0" fillId="0" borderId="90" xfId="0" applyBorder="1" applyAlignment="1">
      <alignment horizontal="right" vertical="center" wrapText="1"/>
    </xf>
    <xf numFmtId="0" fontId="4" fillId="0" borderId="13" xfId="0" applyFont="1" applyBorder="1" applyAlignment="1" applyProtection="1">
      <alignment horizontal="center" vertical="center" wrapText="1"/>
      <protection/>
    </xf>
    <xf numFmtId="0" fontId="0" fillId="0" borderId="13" xfId="0" applyBorder="1" applyAlignment="1">
      <alignment vertical="center" wrapText="1"/>
    </xf>
    <xf numFmtId="0" fontId="0" fillId="0" borderId="83" xfId="0" applyBorder="1" applyAlignment="1">
      <alignment vertical="center" wrapText="1"/>
    </xf>
    <xf numFmtId="0" fontId="4" fillId="0" borderId="91" xfId="0" applyFont="1" applyBorder="1" applyAlignment="1" applyProtection="1">
      <alignment horizontal="right" vertical="center" wrapText="1"/>
      <protection/>
    </xf>
    <xf numFmtId="0" fontId="4" fillId="0" borderId="45" xfId="0" applyFont="1" applyBorder="1" applyAlignment="1">
      <alignment horizontal="center" vertical="center" wrapText="1"/>
    </xf>
    <xf numFmtId="0" fontId="0" fillId="0" borderId="56" xfId="0" applyBorder="1" applyAlignment="1">
      <alignment horizontal="center" vertical="center" wrapText="1"/>
    </xf>
    <xf numFmtId="0" fontId="4" fillId="0" borderId="61" xfId="0" applyFont="1" applyBorder="1" applyAlignment="1">
      <alignment horizontal="center" vertical="center" wrapText="1"/>
    </xf>
    <xf numFmtId="0" fontId="4" fillId="0" borderId="68" xfId="0" applyFont="1" applyBorder="1" applyAlignment="1">
      <alignment horizontal="center" vertical="center" wrapText="1"/>
    </xf>
    <xf numFmtId="0" fontId="8" fillId="32" borderId="72" xfId="0" applyFont="1" applyFill="1" applyBorder="1" applyAlignment="1" applyProtection="1">
      <alignment horizontal="center" vertical="center" wrapText="1"/>
      <protection locked="0"/>
    </xf>
    <xf numFmtId="0" fontId="0" fillId="0" borderId="73" xfId="0" applyBorder="1" applyAlignment="1">
      <alignment horizontal="center" vertical="center" wrapText="1"/>
    </xf>
    <xf numFmtId="0" fontId="0" fillId="0" borderId="80" xfId="0" applyBorder="1" applyAlignment="1">
      <alignment horizontal="center" vertical="center" textRotation="255"/>
    </xf>
    <xf numFmtId="0" fontId="0" fillId="0" borderId="54" xfId="0" applyBorder="1" applyAlignment="1">
      <alignment horizontal="center" vertical="center" textRotation="255"/>
    </xf>
    <xf numFmtId="0" fontId="4" fillId="0" borderId="72" xfId="0" applyFont="1" applyBorder="1" applyAlignment="1">
      <alignment horizontal="center" vertical="center" wrapText="1"/>
    </xf>
    <xf numFmtId="0" fontId="4" fillId="0" borderId="83" xfId="0" applyFont="1" applyBorder="1" applyAlignment="1">
      <alignment horizontal="center" vertical="center" wrapText="1"/>
    </xf>
    <xf numFmtId="0" fontId="4" fillId="33" borderId="45" xfId="0" applyFont="1" applyFill="1" applyBorder="1" applyAlignment="1" applyProtection="1">
      <alignment vertical="top" wrapText="1"/>
      <protection locked="0"/>
    </xf>
    <xf numFmtId="0" fontId="4" fillId="33" borderId="56" xfId="0" applyFont="1" applyFill="1" applyBorder="1" applyAlignment="1" applyProtection="1">
      <alignment vertical="top" wrapText="1"/>
      <protection locked="0"/>
    </xf>
    <xf numFmtId="0" fontId="4" fillId="0" borderId="13"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33" borderId="61" xfId="0" applyFont="1" applyFill="1" applyBorder="1" applyAlignment="1" applyProtection="1">
      <alignment horizontal="left" vertical="center" wrapText="1"/>
      <protection locked="0"/>
    </xf>
    <xf numFmtId="0" fontId="0" fillId="0" borderId="48" xfId="0" applyBorder="1" applyAlignment="1">
      <alignment horizontal="left" vertical="center" wrapText="1"/>
    </xf>
    <xf numFmtId="0" fontId="0" fillId="0" borderId="68" xfId="0" applyBorder="1" applyAlignment="1">
      <alignment horizontal="left" vertical="center" wrapText="1"/>
    </xf>
    <xf numFmtId="0" fontId="4" fillId="33" borderId="45" xfId="0" applyFont="1" applyFill="1" applyBorder="1" applyAlignment="1" applyProtection="1">
      <alignment horizontal="left" vertical="center" wrapText="1"/>
      <protection locked="0"/>
    </xf>
    <xf numFmtId="0" fontId="0" fillId="0" borderId="41" xfId="0" applyBorder="1" applyAlignment="1">
      <alignment horizontal="left" vertical="center" wrapText="1"/>
    </xf>
    <xf numFmtId="0" fontId="0" fillId="0" borderId="42" xfId="0" applyBorder="1" applyAlignment="1">
      <alignment horizontal="left" vertical="center" wrapText="1"/>
    </xf>
    <xf numFmtId="0" fontId="4" fillId="0" borderId="92" xfId="0" applyFont="1" applyBorder="1" applyAlignment="1">
      <alignment horizontal="center" vertical="center" wrapText="1"/>
    </xf>
    <xf numFmtId="0" fontId="0" fillId="0" borderId="93" xfId="0" applyBorder="1" applyAlignment="1">
      <alignment horizontal="center" vertical="center" wrapText="1"/>
    </xf>
    <xf numFmtId="0" fontId="4" fillId="0" borderId="40" xfId="0" applyFont="1" applyBorder="1" applyAlignment="1">
      <alignment horizontal="center" vertical="center" wrapText="1"/>
    </xf>
    <xf numFmtId="0" fontId="4" fillId="0" borderId="32" xfId="0" applyFont="1" applyBorder="1" applyAlignment="1">
      <alignment horizontal="distributed" vertical="center" wrapText="1" indent="1"/>
    </xf>
    <xf numFmtId="0" fontId="4" fillId="0" borderId="83" xfId="0" applyFont="1" applyBorder="1" applyAlignment="1">
      <alignment horizontal="distributed" vertical="center" wrapText="1" indent="1"/>
    </xf>
    <xf numFmtId="0" fontId="4" fillId="0" borderId="94" xfId="0" applyFont="1" applyBorder="1" applyAlignment="1">
      <alignment horizontal="distributed" vertical="center" wrapText="1" indent="1"/>
    </xf>
    <xf numFmtId="0" fontId="4" fillId="0" borderId="46" xfId="0" applyFont="1" applyBorder="1" applyAlignment="1">
      <alignment horizontal="distributed" vertical="center" wrapText="1" indent="1"/>
    </xf>
    <xf numFmtId="0" fontId="4" fillId="0" borderId="54" xfId="0" applyFont="1" applyBorder="1" applyAlignment="1">
      <alignment horizontal="center" vertical="center" wrapText="1"/>
    </xf>
    <xf numFmtId="0" fontId="4" fillId="32" borderId="61" xfId="0" applyFont="1" applyFill="1" applyBorder="1" applyAlignment="1" applyProtection="1">
      <alignment horizontal="left" vertical="center" wrapText="1"/>
      <protection locked="0"/>
    </xf>
    <xf numFmtId="0" fontId="0" fillId="0" borderId="40"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dxfs count="2">
    <dxf>
      <font>
        <color indexed="41"/>
      </font>
    </dxf>
    <dxf>
      <font>
        <color rgb="FFCC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27</xdr:row>
      <xdr:rowOff>85725</xdr:rowOff>
    </xdr:from>
    <xdr:to>
      <xdr:col>12</xdr:col>
      <xdr:colOff>114300</xdr:colOff>
      <xdr:row>28</xdr:row>
      <xdr:rowOff>838200</xdr:rowOff>
    </xdr:to>
    <xdr:sp>
      <xdr:nvSpPr>
        <xdr:cNvPr id="1" name="AutoShape 4"/>
        <xdr:cNvSpPr>
          <a:spLocks/>
        </xdr:cNvSpPr>
      </xdr:nvSpPr>
      <xdr:spPr>
        <a:xfrm>
          <a:off x="1676400" y="8305800"/>
          <a:ext cx="3314700" cy="952500"/>
        </a:xfrm>
        <a:prstGeom prst="wedgeRectCallout">
          <a:avLst>
            <a:gd name="adj1" fmla="val -73277"/>
            <a:gd name="adj2" fmla="val 94000"/>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800" b="0" i="0" u="none" baseline="0">
              <a:solidFill>
                <a:srgbClr val="3366FF"/>
              </a:solidFill>
              <a:latin typeface="ＭＳ Ｐゴシック"/>
              <a:ea typeface="ＭＳ Ｐゴシック"/>
              <a:cs typeface="ＭＳ Ｐゴシック"/>
            </a:rPr>
            <a:t>総括責任者、経理管理責任者に異動があった場合等、</a:t>
          </a:r>
          <a:r>
            <a:rPr lang="en-US" cap="none" sz="800" b="0" i="0" u="none" baseline="0">
              <a:solidFill>
                <a:srgbClr val="3366FF"/>
              </a:solidFill>
              <a:latin typeface="ＭＳ Ｐゴシック"/>
              <a:ea typeface="ＭＳ Ｐゴシック"/>
              <a:cs typeface="ＭＳ Ｐゴシック"/>
            </a:rPr>
            <a:t>
</a:t>
          </a:r>
          <a:r>
            <a:rPr lang="en-US" cap="none" sz="800" b="0" i="0" u="none" baseline="0">
              <a:solidFill>
                <a:srgbClr val="3366FF"/>
              </a:solidFill>
              <a:latin typeface="ＭＳ Ｐゴシック"/>
              <a:ea typeface="ＭＳ Ｐゴシック"/>
              <a:cs typeface="ＭＳ Ｐゴシック"/>
            </a:rPr>
            <a:t>ＪＳＴ担当者より指示があった場合は、こちらに記載してください。</a:t>
          </a:r>
          <a:r>
            <a:rPr lang="en-US" cap="none" sz="800" b="0" i="0" u="none" baseline="0">
              <a:solidFill>
                <a:srgbClr val="3366FF"/>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この吹き出しは作成時消去してください。</a:t>
          </a:r>
        </a:p>
      </xdr:txBody>
    </xdr:sp>
    <xdr:clientData/>
  </xdr:twoCellAnchor>
  <xdr:twoCellAnchor>
    <xdr:from>
      <xdr:col>1</xdr:col>
      <xdr:colOff>295275</xdr:colOff>
      <xdr:row>8</xdr:row>
      <xdr:rowOff>19050</xdr:rowOff>
    </xdr:from>
    <xdr:to>
      <xdr:col>6</xdr:col>
      <xdr:colOff>47625</xdr:colOff>
      <xdr:row>10</xdr:row>
      <xdr:rowOff>76200</xdr:rowOff>
    </xdr:to>
    <xdr:sp>
      <xdr:nvSpPr>
        <xdr:cNvPr id="2" name="AutoShape 5"/>
        <xdr:cNvSpPr>
          <a:spLocks/>
        </xdr:cNvSpPr>
      </xdr:nvSpPr>
      <xdr:spPr>
        <a:xfrm>
          <a:off x="457200" y="2181225"/>
          <a:ext cx="2352675" cy="838200"/>
        </a:xfrm>
        <a:prstGeom prst="wedgeRectCallout">
          <a:avLst>
            <a:gd name="adj1" fmla="val 74273"/>
            <a:gd name="adj2" fmla="val -97726"/>
          </a:avLst>
        </a:prstGeom>
        <a:solidFill>
          <a:srgbClr val="FFFFFF"/>
        </a:solidFill>
        <a:ln w="6350" cmpd="sng">
          <a:solidFill>
            <a:srgbClr val="FF0000"/>
          </a:solidFill>
          <a:headEnd type="none"/>
          <a:tailEnd type="none"/>
        </a:ln>
      </xdr:spPr>
      <xdr:txBody>
        <a:bodyPr vertOverflow="clip" wrap="square" lIns="27432" tIns="18288" rIns="0" bIns="0"/>
        <a:p>
          <a:pPr algn="l">
            <a:defRPr/>
          </a:pPr>
          <a:r>
            <a:rPr lang="en-US" cap="none" sz="800" b="0" i="0" u="none" baseline="0">
              <a:solidFill>
                <a:srgbClr val="3366FF"/>
              </a:solidFill>
              <a:latin typeface="ＭＳ Ｐゴシック"/>
              <a:ea typeface="ＭＳ Ｐゴシック"/>
              <a:cs typeface="ＭＳ Ｐゴシック"/>
            </a:rPr>
            <a:t>ここで言う「総括責任者」とは</a:t>
          </a:r>
          <a:r>
            <a:rPr lang="en-US" cap="none" sz="800" b="0" i="0" u="none" baseline="0">
              <a:solidFill>
                <a:srgbClr val="3366FF"/>
              </a:solidFill>
              <a:latin typeface="ＭＳ Ｐゴシック"/>
              <a:ea typeface="ＭＳ Ｐゴシック"/>
              <a:cs typeface="ＭＳ Ｐゴシック"/>
            </a:rPr>
            <a:t>
</a:t>
          </a:r>
          <a:r>
            <a:rPr lang="en-US" cap="none" sz="800" b="0" i="0" u="none" baseline="0">
              <a:solidFill>
                <a:srgbClr val="3366FF"/>
              </a:solidFill>
              <a:latin typeface="ＭＳ Ｐゴシック"/>
              <a:ea typeface="ＭＳ Ｐゴシック"/>
              <a:cs typeface="ＭＳ Ｐゴシック"/>
            </a:rPr>
            <a:t>当初、実施協定書を締結して</a:t>
          </a:r>
          <a:r>
            <a:rPr lang="en-US" cap="none" sz="800" b="0" i="0" u="none" baseline="0">
              <a:solidFill>
                <a:srgbClr val="3366FF"/>
              </a:solidFill>
              <a:latin typeface="ＭＳ Ｐゴシック"/>
              <a:ea typeface="ＭＳ Ｐゴシック"/>
              <a:cs typeface="ＭＳ Ｐゴシック"/>
            </a:rPr>
            <a:t>
</a:t>
          </a:r>
          <a:r>
            <a:rPr lang="en-US" cap="none" sz="800" b="0" i="0" u="none" baseline="0">
              <a:solidFill>
                <a:srgbClr val="3366FF"/>
              </a:solidFill>
              <a:latin typeface="ＭＳ Ｐゴシック"/>
              <a:ea typeface="ＭＳ Ｐゴシック"/>
              <a:cs typeface="ＭＳ Ｐゴシック"/>
            </a:rPr>
            <a:t>いただいた方となります</a:t>
          </a:r>
          <a:r>
            <a:rPr lang="en-US" cap="none" sz="800" b="0" i="0" u="none" baseline="0">
              <a:solidFill>
                <a:srgbClr val="3366FF"/>
              </a:solidFill>
              <a:latin typeface="ＭＳ Ｐゴシック"/>
              <a:ea typeface="ＭＳ Ｐゴシック"/>
              <a:cs typeface="ＭＳ Ｐゴシック"/>
            </a:rPr>
            <a:t>
</a:t>
          </a:r>
          <a:r>
            <a:rPr lang="en-US" cap="none" sz="800" b="0" i="0" u="none" baseline="0">
              <a:solidFill>
                <a:srgbClr val="3366FF"/>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この吹き出しは作成時消去してください。</a:t>
          </a:r>
        </a:p>
      </xdr:txBody>
    </xdr:sp>
    <xdr:clientData/>
  </xdr:twoCellAnchor>
  <xdr:twoCellAnchor>
    <xdr:from>
      <xdr:col>13</xdr:col>
      <xdr:colOff>314325</xdr:colOff>
      <xdr:row>28</xdr:row>
      <xdr:rowOff>476250</xdr:rowOff>
    </xdr:from>
    <xdr:to>
      <xdr:col>20</xdr:col>
      <xdr:colOff>561975</xdr:colOff>
      <xdr:row>28</xdr:row>
      <xdr:rowOff>1609725</xdr:rowOff>
    </xdr:to>
    <xdr:sp>
      <xdr:nvSpPr>
        <xdr:cNvPr id="3" name="AutoShape 7"/>
        <xdr:cNvSpPr>
          <a:spLocks/>
        </xdr:cNvSpPr>
      </xdr:nvSpPr>
      <xdr:spPr>
        <a:xfrm>
          <a:off x="5543550" y="8896350"/>
          <a:ext cx="2667000" cy="1133475"/>
        </a:xfrm>
        <a:prstGeom prst="wedgeRectCallout">
          <a:avLst>
            <a:gd name="adj1" fmla="val -19287"/>
            <a:gd name="adj2" fmla="val -210504"/>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800" b="0" i="0" u="none" baseline="0">
              <a:solidFill>
                <a:srgbClr val="3366FF"/>
              </a:solidFill>
              <a:latin typeface="ＭＳ Ｐゴシック"/>
              <a:ea typeface="ＭＳ Ｐゴシック"/>
              <a:cs typeface="ＭＳ Ｐゴシック"/>
            </a:rPr>
            <a:t>「予算金額」は実施協定書に添付されている業務計画書に記載の数字になりますので、そちらをそのまま転記してください。</a:t>
          </a:r>
          <a:r>
            <a:rPr lang="en-US" cap="none" sz="800" b="0" i="0" u="none" baseline="0">
              <a:solidFill>
                <a:srgbClr val="3366FF"/>
              </a:solidFill>
              <a:latin typeface="ＭＳ Ｐゴシック"/>
              <a:ea typeface="ＭＳ Ｐゴシック"/>
              <a:cs typeface="ＭＳ Ｐゴシック"/>
            </a:rPr>
            <a:t>【</a:t>
          </a:r>
          <a:r>
            <a:rPr lang="en-US" cap="none" sz="800" b="0" i="0" u="none" baseline="0">
              <a:solidFill>
                <a:srgbClr val="3366FF"/>
              </a:solidFill>
              <a:latin typeface="ＭＳ Ｐゴシック"/>
              <a:ea typeface="ＭＳ Ｐゴシック"/>
              <a:cs typeface="ＭＳ Ｐゴシック"/>
            </a:rPr>
            <a:t>様式</a:t>
          </a:r>
          <a:r>
            <a:rPr lang="en-US" cap="none" sz="800" b="0" i="0" u="none" baseline="0">
              <a:solidFill>
                <a:srgbClr val="3366FF"/>
              </a:solidFill>
              <a:latin typeface="ＭＳ Ｐゴシック"/>
              <a:ea typeface="ＭＳ Ｐゴシック"/>
              <a:cs typeface="ＭＳ Ｐゴシック"/>
            </a:rPr>
            <a:t>4</a:t>
          </a:r>
          <a:r>
            <a:rPr lang="en-US" cap="none" sz="800" b="0" i="0" u="none" baseline="0">
              <a:solidFill>
                <a:srgbClr val="3366FF"/>
              </a:solidFill>
              <a:latin typeface="ＭＳ Ｐゴシック"/>
              <a:ea typeface="ＭＳ Ｐゴシック"/>
              <a:cs typeface="ＭＳ Ｐゴシック"/>
            </a:rPr>
            <a:t>】</a:t>
          </a:r>
          <a:r>
            <a:rPr lang="en-US" cap="none" sz="800" b="0" i="0" u="none" baseline="0">
              <a:solidFill>
                <a:srgbClr val="3366FF"/>
              </a:solidFill>
              <a:latin typeface="ＭＳ Ｐゴシック"/>
              <a:ea typeface="ＭＳ Ｐゴシック"/>
              <a:cs typeface="ＭＳ Ｐゴシック"/>
            </a:rPr>
            <a:t>業務変更承認申請書により内訳の変更が認められている場合でも金額の変更はしないでください。</a:t>
          </a:r>
          <a:r>
            <a:rPr lang="en-US" cap="none" sz="800" b="0" i="0" u="none" baseline="0">
              <a:solidFill>
                <a:srgbClr val="3366FF"/>
              </a:solidFill>
              <a:latin typeface="ＭＳ Ｐゴシック"/>
              <a:ea typeface="ＭＳ Ｐゴシック"/>
              <a:cs typeface="ＭＳ Ｐゴシック"/>
            </a:rPr>
            <a:t>
</a:t>
          </a:r>
          <a:r>
            <a:rPr lang="en-US" cap="none" sz="800" b="0" i="0" u="none" baseline="0">
              <a:solidFill>
                <a:srgbClr val="3366FF"/>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この吹き出しは作成時消去してください。</a:t>
          </a:r>
        </a:p>
      </xdr:txBody>
    </xdr:sp>
    <xdr:clientData/>
  </xdr:twoCellAnchor>
  <xdr:oneCellAnchor>
    <xdr:from>
      <xdr:col>1</xdr:col>
      <xdr:colOff>247650</xdr:colOff>
      <xdr:row>0</xdr:row>
      <xdr:rowOff>57150</xdr:rowOff>
    </xdr:from>
    <xdr:ext cx="533400" cy="200025"/>
    <xdr:sp>
      <xdr:nvSpPr>
        <xdr:cNvPr id="4" name="Text Box 9"/>
        <xdr:cNvSpPr txBox="1">
          <a:spLocks noChangeArrowheads="1"/>
        </xdr:cNvSpPr>
      </xdr:nvSpPr>
      <xdr:spPr>
        <a:xfrm>
          <a:off x="409575" y="57150"/>
          <a:ext cx="5334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【様式７】</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xdr:row>
      <xdr:rowOff>409575</xdr:rowOff>
    </xdr:from>
    <xdr:to>
      <xdr:col>10</xdr:col>
      <xdr:colOff>638175</xdr:colOff>
      <xdr:row>4</xdr:row>
      <xdr:rowOff>342900</xdr:rowOff>
    </xdr:to>
    <xdr:sp>
      <xdr:nvSpPr>
        <xdr:cNvPr id="1" name="AutoShape 1"/>
        <xdr:cNvSpPr>
          <a:spLocks/>
        </xdr:cNvSpPr>
      </xdr:nvSpPr>
      <xdr:spPr>
        <a:xfrm>
          <a:off x="6610350" y="895350"/>
          <a:ext cx="3419475" cy="857250"/>
        </a:xfrm>
        <a:prstGeom prst="wedgeRectCallout">
          <a:avLst>
            <a:gd name="adj1" fmla="val 56157"/>
            <a:gd name="adj2" fmla="val 102222"/>
          </a:avLst>
        </a:prstGeom>
        <a:solidFill>
          <a:srgbClr val="FFFFFF"/>
        </a:solidFill>
        <a:ln w="6350" cmpd="sng">
          <a:solidFill>
            <a:srgbClr val="FF0000"/>
          </a:solidFill>
          <a:headEnd type="none"/>
          <a:tailEnd type="none"/>
        </a:ln>
      </xdr:spPr>
      <xdr:txBody>
        <a:bodyPr vertOverflow="clip" wrap="square" lIns="27432" tIns="18288" rIns="0" bIns="0"/>
        <a:p>
          <a:pPr algn="l">
            <a:defRPr/>
          </a:pPr>
          <a:r>
            <a:rPr lang="en-US" cap="none" sz="1200" b="0" i="0" u="none" baseline="0">
              <a:solidFill>
                <a:srgbClr val="3366FF"/>
              </a:solidFill>
              <a:latin typeface="ＭＳ Ｐゴシック"/>
              <a:ea typeface="ＭＳ Ｐゴシック"/>
              <a:cs typeface="ＭＳ Ｐゴシック"/>
            </a:rPr>
            <a:t>「経理担当者」様は申請書てご指名いただいた方になります。</a:t>
          </a:r>
          <a:r>
            <a:rPr lang="en-US" cap="none" sz="1200" b="0" i="0" u="none" baseline="0">
              <a:solidFill>
                <a:srgbClr val="3366FF"/>
              </a:solidFill>
              <a:latin typeface="ＭＳ Ｐゴシック"/>
              <a:ea typeface="ＭＳ Ｐゴシック"/>
              <a:cs typeface="ＭＳ Ｐゴシック"/>
            </a:rPr>
            <a:t>※</a:t>
          </a:r>
          <a:r>
            <a:rPr lang="en-US" cap="none" sz="1200" b="0" i="0" u="none" baseline="0">
              <a:solidFill>
                <a:srgbClr val="3366FF"/>
              </a:solidFill>
              <a:latin typeface="ＭＳ Ｐゴシック"/>
              <a:ea typeface="ＭＳ Ｐゴシック"/>
              <a:cs typeface="ＭＳ Ｐゴシック"/>
            </a:rPr>
            <a:t>実務ご担当者のお名前をご記入下さい。</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この吹き出しは作成時消去してください。</a:t>
          </a:r>
        </a:p>
      </xdr:txBody>
    </xdr:sp>
    <xdr:clientData/>
  </xdr:twoCellAnchor>
  <xdr:twoCellAnchor>
    <xdr:from>
      <xdr:col>11</xdr:col>
      <xdr:colOff>104775</xdr:colOff>
      <xdr:row>17</xdr:row>
      <xdr:rowOff>142875</xdr:rowOff>
    </xdr:from>
    <xdr:to>
      <xdr:col>14</xdr:col>
      <xdr:colOff>552450</xdr:colOff>
      <xdr:row>25</xdr:row>
      <xdr:rowOff>142875</xdr:rowOff>
    </xdr:to>
    <xdr:sp>
      <xdr:nvSpPr>
        <xdr:cNvPr id="2" name="AutoShape 3"/>
        <xdr:cNvSpPr>
          <a:spLocks/>
        </xdr:cNvSpPr>
      </xdr:nvSpPr>
      <xdr:spPr>
        <a:xfrm>
          <a:off x="10229850" y="5781675"/>
          <a:ext cx="2647950" cy="2514600"/>
        </a:xfrm>
        <a:prstGeom prst="wedgeRectCallout">
          <a:avLst>
            <a:gd name="adj1" fmla="val 98097"/>
            <a:gd name="adj2" fmla="val -144499"/>
          </a:avLst>
        </a:prstGeom>
        <a:solidFill>
          <a:srgbClr val="FFFFFF"/>
        </a:solidFill>
        <a:ln w="6350" cmpd="sng">
          <a:solidFill>
            <a:srgbClr val="FF0000"/>
          </a:solidFill>
          <a:headEnd type="none"/>
          <a:tailEnd type="none"/>
        </a:ln>
      </xdr:spPr>
      <xdr:txBody>
        <a:bodyPr vertOverflow="clip" wrap="square" lIns="27432" tIns="18288" rIns="0" bIns="0"/>
        <a:p>
          <a:pPr algn="l">
            <a:defRPr/>
          </a:pPr>
          <a:r>
            <a:rPr lang="en-US" cap="none" sz="1200" b="0" i="0" u="none" baseline="0">
              <a:solidFill>
                <a:srgbClr val="3366FF"/>
              </a:solidFill>
              <a:latin typeface="ＭＳ Ｐゴシック"/>
              <a:ea typeface="ＭＳ Ｐゴシック"/>
              <a:cs typeface="ＭＳ Ｐゴシック"/>
            </a:rPr>
            <a:t>細目の【その他】については</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人件費や海外旅費などの不課税取引等に係る消費税相当額等を計上する場合は「その他」にご記入下さい。</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この吹き出しは作成時消去してください。</a:t>
          </a:r>
        </a:p>
      </xdr:txBody>
    </xdr:sp>
    <xdr:clientData/>
  </xdr:twoCellAnchor>
  <xdr:twoCellAnchor>
    <xdr:from>
      <xdr:col>4</xdr:col>
      <xdr:colOff>1638300</xdr:colOff>
      <xdr:row>12</xdr:row>
      <xdr:rowOff>123825</xdr:rowOff>
    </xdr:from>
    <xdr:to>
      <xdr:col>6</xdr:col>
      <xdr:colOff>76200</xdr:colOff>
      <xdr:row>25</xdr:row>
      <xdr:rowOff>152400</xdr:rowOff>
    </xdr:to>
    <xdr:sp>
      <xdr:nvSpPr>
        <xdr:cNvPr id="3" name="AutoShape 4"/>
        <xdr:cNvSpPr>
          <a:spLocks/>
        </xdr:cNvSpPr>
      </xdr:nvSpPr>
      <xdr:spPr>
        <a:xfrm>
          <a:off x="3733800" y="4191000"/>
          <a:ext cx="2724150" cy="4114800"/>
        </a:xfrm>
        <a:prstGeom prst="wedgeRectCallout">
          <a:avLst>
            <a:gd name="adj1" fmla="val 90208"/>
            <a:gd name="adj2" fmla="val -71990"/>
          </a:avLst>
        </a:prstGeom>
        <a:solidFill>
          <a:srgbClr val="FFFFFF"/>
        </a:solidFill>
        <a:ln w="6350" cmpd="sng">
          <a:solidFill>
            <a:srgbClr val="FF0000"/>
          </a:solidFill>
          <a:headEnd type="none"/>
          <a:tailEnd type="none"/>
        </a:ln>
      </xdr:spPr>
      <xdr:txBody>
        <a:bodyPr vertOverflow="clip" wrap="square" lIns="27432" tIns="18288" rIns="0" bIns="0"/>
        <a:p>
          <a:pPr algn="l">
            <a:defRPr/>
          </a:pPr>
          <a:r>
            <a:rPr lang="en-US" cap="none" sz="1200" b="0" i="0" u="none" baseline="0">
              <a:solidFill>
                <a:srgbClr val="3366FF"/>
              </a:solidFill>
              <a:latin typeface="ＭＳ Ｐゴシック"/>
              <a:ea typeface="ＭＳ Ｐゴシック"/>
              <a:cs typeface="ＭＳ Ｐゴシック"/>
            </a:rPr>
            <a:t>費目の【人件費】については</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・どなたの人件費か</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・何月分の支払いか</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がわかるようにご記入下さい。</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また、源泉徴収をして頂いた場合は、</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本人に支払った金額とわけて記入し</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源泉徴収分については</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支払先を、所轄の税務署名としていただき</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「源泉徴収税」として、ご記入下さい。</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逆に、源泉徴収を実施頂かない場合は</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その理由をお示し下さい。</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この吹き出しは作成時消去してください</a:t>
          </a:r>
          <a:r>
            <a:rPr lang="en-US" cap="none" sz="1200" b="0" i="0" u="none" baseline="0">
              <a:solidFill>
                <a:srgbClr val="3366FF"/>
              </a:solidFill>
              <a:latin typeface="ＭＳ Ｐゴシック"/>
              <a:ea typeface="ＭＳ Ｐゴシック"/>
              <a:cs typeface="ＭＳ Ｐゴシック"/>
            </a:rPr>
            <a:t>。</a:t>
          </a:r>
        </a:p>
      </xdr:txBody>
    </xdr:sp>
    <xdr:clientData/>
  </xdr:twoCellAnchor>
  <xdr:twoCellAnchor>
    <xdr:from>
      <xdr:col>2</xdr:col>
      <xdr:colOff>333375</xdr:colOff>
      <xdr:row>20</xdr:row>
      <xdr:rowOff>161925</xdr:rowOff>
    </xdr:from>
    <xdr:to>
      <xdr:col>4</xdr:col>
      <xdr:colOff>1524000</xdr:colOff>
      <xdr:row>25</xdr:row>
      <xdr:rowOff>152400</xdr:rowOff>
    </xdr:to>
    <xdr:sp>
      <xdr:nvSpPr>
        <xdr:cNvPr id="4" name="AutoShape 5"/>
        <xdr:cNvSpPr>
          <a:spLocks/>
        </xdr:cNvSpPr>
      </xdr:nvSpPr>
      <xdr:spPr>
        <a:xfrm>
          <a:off x="809625" y="6743700"/>
          <a:ext cx="2809875" cy="1562100"/>
        </a:xfrm>
        <a:prstGeom prst="wedgeRectCallout">
          <a:avLst>
            <a:gd name="adj1" fmla="val 41874"/>
            <a:gd name="adj2" fmla="val -268555"/>
          </a:avLst>
        </a:prstGeom>
        <a:solidFill>
          <a:srgbClr val="FFFFFF"/>
        </a:solidFill>
        <a:ln w="6350" cmpd="sng">
          <a:solidFill>
            <a:srgbClr val="FF0000"/>
          </a:solidFill>
          <a:headEnd type="none"/>
          <a:tailEnd type="none"/>
        </a:ln>
      </xdr:spPr>
      <xdr:txBody>
        <a:bodyPr vertOverflow="clip" wrap="square" lIns="27432" tIns="18288" rIns="0" bIns="0"/>
        <a:p>
          <a:pPr algn="l">
            <a:defRPr/>
          </a:pPr>
          <a:r>
            <a:rPr lang="en-US" cap="none" sz="1200" b="0" i="0" u="none" baseline="0">
              <a:solidFill>
                <a:srgbClr val="3366FF"/>
              </a:solidFill>
              <a:latin typeface="ＭＳ Ｐゴシック"/>
              <a:ea typeface="ＭＳ Ｐゴシック"/>
              <a:cs typeface="ＭＳ Ｐゴシック"/>
            </a:rPr>
            <a:t>物品計上時</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外３点」</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等、纏めて記述いただく場合は、</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別途明細をご提出下さい。</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この吹き出しは作成時消去してください。</a:t>
          </a:r>
        </a:p>
      </xdr:txBody>
    </xdr:sp>
    <xdr:clientData/>
  </xdr:twoCellAnchor>
  <xdr:twoCellAnchor>
    <xdr:from>
      <xdr:col>18</xdr:col>
      <xdr:colOff>800100</xdr:colOff>
      <xdr:row>17</xdr:row>
      <xdr:rowOff>142875</xdr:rowOff>
    </xdr:from>
    <xdr:to>
      <xdr:col>20</xdr:col>
      <xdr:colOff>1114425</xdr:colOff>
      <xdr:row>25</xdr:row>
      <xdr:rowOff>161925</xdr:rowOff>
    </xdr:to>
    <xdr:sp>
      <xdr:nvSpPr>
        <xdr:cNvPr id="5" name="AutoShape 8"/>
        <xdr:cNvSpPr>
          <a:spLocks/>
        </xdr:cNvSpPr>
      </xdr:nvSpPr>
      <xdr:spPr>
        <a:xfrm>
          <a:off x="16135350" y="5781675"/>
          <a:ext cx="1857375" cy="2533650"/>
        </a:xfrm>
        <a:prstGeom prst="wedgeRectCallout">
          <a:avLst>
            <a:gd name="adj1" fmla="val -268"/>
            <a:gd name="adj2" fmla="val -142995"/>
          </a:avLst>
        </a:prstGeom>
        <a:solidFill>
          <a:srgbClr val="FFFFFF"/>
        </a:solidFill>
        <a:ln w="6350" cmpd="sng">
          <a:solidFill>
            <a:srgbClr val="FF0000"/>
          </a:solidFill>
          <a:headEnd type="none"/>
          <a:tailEnd type="none"/>
        </a:ln>
      </xdr:spPr>
      <xdr:txBody>
        <a:bodyPr vertOverflow="clip" wrap="square" lIns="27432" tIns="18288" rIns="0" bIns="0"/>
        <a:p>
          <a:pPr algn="l">
            <a:defRPr/>
          </a:pPr>
          <a:r>
            <a:rPr lang="en-US" cap="none" sz="1200" b="0" i="0" u="none" baseline="0">
              <a:solidFill>
                <a:srgbClr val="3366FF"/>
              </a:solidFill>
              <a:latin typeface="ＭＳ Ｐゴシック"/>
              <a:ea typeface="ＭＳ Ｐゴシック"/>
              <a:cs typeface="ＭＳ Ｐゴシック"/>
            </a:rPr>
            <a:t>【用途】の欄にはその項番の経費の用途を記載してください。</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用途の内容が記載しきれない場合は、別途提示してご提出下さい。</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この吹き出しは作成時消去してください。</a:t>
          </a:r>
        </a:p>
      </xdr:txBody>
    </xdr:sp>
    <xdr:clientData/>
  </xdr:twoCellAnchor>
  <xdr:twoCellAnchor>
    <xdr:from>
      <xdr:col>14</xdr:col>
      <xdr:colOff>714375</xdr:colOff>
      <xdr:row>17</xdr:row>
      <xdr:rowOff>142875</xdr:rowOff>
    </xdr:from>
    <xdr:to>
      <xdr:col>18</xdr:col>
      <xdr:colOff>609600</xdr:colOff>
      <xdr:row>25</xdr:row>
      <xdr:rowOff>152400</xdr:rowOff>
    </xdr:to>
    <xdr:sp>
      <xdr:nvSpPr>
        <xdr:cNvPr id="6" name="AutoShape 7"/>
        <xdr:cNvSpPr>
          <a:spLocks/>
        </xdr:cNvSpPr>
      </xdr:nvSpPr>
      <xdr:spPr>
        <a:xfrm>
          <a:off x="13039725" y="5781675"/>
          <a:ext cx="2905125" cy="2524125"/>
        </a:xfrm>
        <a:prstGeom prst="wedgeRectCallout">
          <a:avLst>
            <a:gd name="adj1" fmla="val 15347"/>
            <a:gd name="adj2" fmla="val -143912"/>
          </a:avLst>
        </a:prstGeom>
        <a:solidFill>
          <a:srgbClr val="FFFFFF"/>
        </a:solidFill>
        <a:ln w="6350" cmpd="sng">
          <a:solidFill>
            <a:srgbClr val="FF0000"/>
          </a:solidFill>
          <a:headEnd type="none"/>
          <a:tailEnd type="none"/>
        </a:ln>
      </xdr:spPr>
      <xdr:txBody>
        <a:bodyPr vertOverflow="clip" wrap="square" lIns="27432" tIns="18288" rIns="0" bIns="0"/>
        <a:p>
          <a:pPr algn="l">
            <a:defRPr/>
          </a:pPr>
          <a:r>
            <a:rPr lang="en-US" cap="none" sz="1200" b="0" i="0" u="none" baseline="0">
              <a:solidFill>
                <a:srgbClr val="3366FF"/>
              </a:solidFill>
              <a:latin typeface="ＭＳ Ｐゴシック"/>
              <a:ea typeface="ＭＳ Ｐゴシック"/>
              <a:cs typeface="ＭＳ Ｐゴシック"/>
            </a:rPr>
            <a:t>【支払先】には業者名または謝金や交通費等であれば支給者名を記載してください。</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また立替の場合は､</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【支払先】には実際に立替えた方のお名前</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【その他】に購入先の業者名を</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ご記入ください。</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この吹き出しは作成時消去してください</a:t>
          </a:r>
          <a:r>
            <a:rPr lang="en-US" cap="none" sz="1200" b="0" i="0" u="none" baseline="0">
              <a:solidFill>
                <a:srgbClr val="3366FF"/>
              </a:solidFill>
              <a:latin typeface="ＭＳ Ｐゴシック"/>
              <a:ea typeface="ＭＳ Ｐゴシック"/>
              <a:cs typeface="ＭＳ Ｐゴシック"/>
            </a:rPr>
            <a:t>。</a:t>
          </a:r>
        </a:p>
      </xdr:txBody>
    </xdr:sp>
    <xdr:clientData/>
  </xdr:twoCellAnchor>
  <xdr:oneCellAnchor>
    <xdr:from>
      <xdr:col>2</xdr:col>
      <xdr:colOff>66675</xdr:colOff>
      <xdr:row>0</xdr:row>
      <xdr:rowOff>66675</xdr:rowOff>
    </xdr:from>
    <xdr:ext cx="533400" cy="200025"/>
    <xdr:sp>
      <xdr:nvSpPr>
        <xdr:cNvPr id="7" name="Text Box 9"/>
        <xdr:cNvSpPr txBox="1">
          <a:spLocks noChangeArrowheads="1"/>
        </xdr:cNvSpPr>
      </xdr:nvSpPr>
      <xdr:spPr>
        <a:xfrm>
          <a:off x="542925" y="66675"/>
          <a:ext cx="5334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【様式７】</a:t>
          </a:r>
        </a:p>
      </xdr:txBody>
    </xdr:sp>
    <xdr:clientData/>
  </xdr:oneCellAnchor>
  <xdr:twoCellAnchor>
    <xdr:from>
      <xdr:col>7</xdr:col>
      <xdr:colOff>104775</xdr:colOff>
      <xdr:row>12</xdr:row>
      <xdr:rowOff>104775</xdr:rowOff>
    </xdr:from>
    <xdr:to>
      <xdr:col>10</xdr:col>
      <xdr:colOff>647700</xdr:colOff>
      <xdr:row>25</xdr:row>
      <xdr:rowOff>133350</xdr:rowOff>
    </xdr:to>
    <xdr:sp>
      <xdr:nvSpPr>
        <xdr:cNvPr id="8" name="AutoShape 4"/>
        <xdr:cNvSpPr>
          <a:spLocks/>
        </xdr:cNvSpPr>
      </xdr:nvSpPr>
      <xdr:spPr>
        <a:xfrm>
          <a:off x="7296150" y="4171950"/>
          <a:ext cx="2743200" cy="4114800"/>
        </a:xfrm>
        <a:prstGeom prst="wedgeRectCallout">
          <a:avLst>
            <a:gd name="adj1" fmla="val 65277"/>
            <a:gd name="adj2" fmla="val -68055"/>
          </a:avLst>
        </a:prstGeom>
        <a:solidFill>
          <a:srgbClr val="FFFFFF"/>
        </a:solidFill>
        <a:ln w="6350" cmpd="sng">
          <a:solidFill>
            <a:srgbClr val="FF0000"/>
          </a:solidFill>
          <a:headEnd type="none"/>
          <a:tailEnd type="none"/>
        </a:ln>
      </xdr:spPr>
      <xdr:txBody>
        <a:bodyPr vertOverflow="clip" wrap="square" lIns="27432" tIns="18288" rIns="0" bIns="0"/>
        <a:p>
          <a:pPr algn="l">
            <a:defRPr/>
          </a:pPr>
          <a:r>
            <a:rPr lang="en-US" cap="none" sz="1200" b="0" i="0" u="none" baseline="0">
              <a:solidFill>
                <a:srgbClr val="3366FF"/>
              </a:solidFill>
              <a:latin typeface="ＭＳ Ｐゴシック"/>
              <a:ea typeface="ＭＳ Ｐゴシック"/>
              <a:cs typeface="ＭＳ Ｐゴシック"/>
            </a:rPr>
            <a:t>細目の【諸謝金】については</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・どなたにお支払いした謝金か</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・何に対する支払いか</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がわかるようにご記入下さい。</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纏めて記入される場合は、別途明細を</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ご提出下さい。</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また、源泉徴収をして頂いた場合は、</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本人に支払った金額とわけて記入し</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源泉徴収分については</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支払先を、所轄の税務署名としていただき</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「源泉徴収税」として、ご記入下さい。</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逆に、源泉徴収を実施頂かない場合は</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その理由をお示し下さい。</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この吹き出しは作成時消去してください。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B2:L14"/>
  <sheetViews>
    <sheetView zoomScalePageLayoutView="0" workbookViewId="0" topLeftCell="A1">
      <selection activeCell="A1" sqref="A1"/>
    </sheetView>
  </sheetViews>
  <sheetFormatPr defaultColWidth="9.00390625" defaultRowHeight="13.5"/>
  <cols>
    <col min="1" max="1" width="4.375" style="0" customWidth="1"/>
    <col min="2" max="2" width="3.50390625" style="0" customWidth="1"/>
  </cols>
  <sheetData>
    <row r="1" ht="14.25" thickBot="1"/>
    <row r="2" spans="2:12" ht="13.5">
      <c r="B2" s="34"/>
      <c r="C2" s="35"/>
      <c r="D2" s="35"/>
      <c r="E2" s="35"/>
      <c r="F2" s="35"/>
      <c r="G2" s="35"/>
      <c r="H2" s="35"/>
      <c r="I2" s="35"/>
      <c r="J2" s="36"/>
      <c r="K2" s="2"/>
      <c r="L2" s="2"/>
    </row>
    <row r="3" spans="2:12" ht="14.25">
      <c r="B3" s="37" t="s">
        <v>14</v>
      </c>
      <c r="C3" s="38"/>
      <c r="D3" s="38"/>
      <c r="E3" s="38"/>
      <c r="F3" s="38"/>
      <c r="G3" s="2"/>
      <c r="H3" s="2"/>
      <c r="I3" s="2"/>
      <c r="J3" s="39"/>
      <c r="K3" s="2"/>
      <c r="L3" s="2"/>
    </row>
    <row r="4" spans="2:12" ht="13.5">
      <c r="B4" s="40"/>
      <c r="C4" s="2"/>
      <c r="D4" s="2"/>
      <c r="E4" s="2"/>
      <c r="F4" s="2"/>
      <c r="G4" s="2"/>
      <c r="H4" s="2"/>
      <c r="I4" s="2"/>
      <c r="J4" s="39"/>
      <c r="K4" s="2"/>
      <c r="L4" s="2"/>
    </row>
    <row r="5" spans="2:12" ht="15" customHeight="1">
      <c r="B5" s="41">
        <v>1</v>
      </c>
      <c r="C5" s="42" t="s">
        <v>15</v>
      </c>
      <c r="D5" s="43"/>
      <c r="E5" s="43"/>
      <c r="F5" s="43"/>
      <c r="G5" s="43"/>
      <c r="H5" s="43"/>
      <c r="I5" s="43"/>
      <c r="J5" s="44"/>
      <c r="K5" s="43"/>
      <c r="L5" s="43"/>
    </row>
    <row r="6" spans="2:12" ht="15" customHeight="1">
      <c r="B6" s="41"/>
      <c r="C6" s="42" t="s">
        <v>16</v>
      </c>
      <c r="D6" s="43"/>
      <c r="E6" s="43"/>
      <c r="F6" s="43"/>
      <c r="G6" s="43"/>
      <c r="H6" s="43"/>
      <c r="I6" s="43"/>
      <c r="J6" s="44"/>
      <c r="K6" s="43"/>
      <c r="L6" s="43"/>
    </row>
    <row r="7" spans="2:12" ht="15" customHeight="1">
      <c r="B7" s="41"/>
      <c r="C7" s="42"/>
      <c r="D7" s="43"/>
      <c r="E7" s="43"/>
      <c r="F7" s="43"/>
      <c r="G7" s="43"/>
      <c r="H7" s="43"/>
      <c r="I7" s="43"/>
      <c r="J7" s="44"/>
      <c r="K7" s="43"/>
      <c r="L7" s="43"/>
    </row>
    <row r="8" spans="2:12" ht="15" customHeight="1">
      <c r="B8" s="40">
        <v>2</v>
      </c>
      <c r="C8" s="2" t="s">
        <v>17</v>
      </c>
      <c r="D8" s="2"/>
      <c r="E8" s="2"/>
      <c r="F8" s="2"/>
      <c r="G8" s="2"/>
      <c r="H8" s="2"/>
      <c r="I8" s="2"/>
      <c r="J8" s="39"/>
      <c r="K8" s="2"/>
      <c r="L8" s="2"/>
    </row>
    <row r="9" spans="2:12" ht="15" customHeight="1">
      <c r="B9" s="40"/>
      <c r="C9" s="2"/>
      <c r="D9" s="2"/>
      <c r="E9" s="2"/>
      <c r="F9" s="2"/>
      <c r="G9" s="2"/>
      <c r="H9" s="2"/>
      <c r="I9" s="2"/>
      <c r="J9" s="39"/>
      <c r="K9" s="2"/>
      <c r="L9" s="2"/>
    </row>
    <row r="10" spans="2:10" ht="15" customHeight="1">
      <c r="B10" s="40">
        <v>3</v>
      </c>
      <c r="C10" s="3" t="s">
        <v>31</v>
      </c>
      <c r="D10" s="2"/>
      <c r="E10" s="2"/>
      <c r="F10" s="2"/>
      <c r="G10" s="2"/>
      <c r="H10" s="2"/>
      <c r="I10" s="2"/>
      <c r="J10" s="39"/>
    </row>
    <row r="11" spans="2:10" ht="15" customHeight="1">
      <c r="B11" s="40"/>
      <c r="C11" s="3"/>
      <c r="D11" s="2"/>
      <c r="E11" s="2"/>
      <c r="F11" s="2"/>
      <c r="G11" s="2"/>
      <c r="H11" s="2"/>
      <c r="I11" s="2"/>
      <c r="J11" s="39"/>
    </row>
    <row r="12" spans="2:10" ht="15" customHeight="1">
      <c r="B12" s="40">
        <v>4</v>
      </c>
      <c r="C12" s="3" t="s">
        <v>22</v>
      </c>
      <c r="D12" s="2"/>
      <c r="E12" s="2"/>
      <c r="F12" s="2"/>
      <c r="G12" s="2"/>
      <c r="H12" s="2"/>
      <c r="I12" s="2"/>
      <c r="J12" s="39"/>
    </row>
    <row r="13" spans="2:10" ht="15" customHeight="1">
      <c r="B13" s="40"/>
      <c r="C13" s="3"/>
      <c r="D13" s="2"/>
      <c r="E13" s="2"/>
      <c r="F13" s="2"/>
      <c r="G13" s="2"/>
      <c r="H13" s="2"/>
      <c r="I13" s="2"/>
      <c r="J13" s="39"/>
    </row>
    <row r="14" spans="2:10" ht="14.25" thickBot="1">
      <c r="B14" s="45"/>
      <c r="C14" s="46"/>
      <c r="D14" s="46"/>
      <c r="E14" s="46"/>
      <c r="F14" s="46"/>
      <c r="G14" s="46"/>
      <c r="H14" s="46"/>
      <c r="I14" s="46"/>
      <c r="J14" s="47"/>
    </row>
  </sheetData>
  <sheetProtection/>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B2:X31"/>
  <sheetViews>
    <sheetView tabSelected="1" view="pageBreakPreview" zoomScaleNormal="90" zoomScaleSheetLayoutView="100" workbookViewId="0" topLeftCell="A1">
      <selection activeCell="N1" sqref="N1"/>
    </sheetView>
  </sheetViews>
  <sheetFormatPr defaultColWidth="9.00390625" defaultRowHeight="13.5"/>
  <cols>
    <col min="1" max="1" width="2.125" style="5" customWidth="1"/>
    <col min="2" max="2" width="15.625" style="5" customWidth="1"/>
    <col min="3" max="14" width="4.625" style="5" customWidth="1"/>
    <col min="15" max="15" width="9.00390625" style="5" hidden="1" customWidth="1"/>
    <col min="16" max="16" width="8.625" style="5" customWidth="1"/>
    <col min="17" max="17" width="7.125" style="5" customWidth="1"/>
    <col min="18" max="18" width="2.125" style="5" customWidth="1"/>
    <col min="19" max="19" width="7.125" style="5" customWidth="1"/>
    <col min="20" max="20" width="2.125" style="5" customWidth="1"/>
    <col min="21" max="21" width="8.625" style="5" customWidth="1"/>
    <col min="22" max="22" width="7.125" style="5" customWidth="1"/>
    <col min="23" max="23" width="2.125" style="5" customWidth="1"/>
    <col min="24" max="16384" width="9.00390625" style="5" customWidth="1"/>
  </cols>
  <sheetData>
    <row r="1" ht="9" customHeight="1"/>
    <row r="2" ht="14.25" thickBot="1">
      <c r="C2" s="5" t="s">
        <v>6</v>
      </c>
    </row>
    <row r="3" spans="2:23" ht="25.5" customHeight="1">
      <c r="B3" s="6"/>
      <c r="C3" s="58" t="s">
        <v>71</v>
      </c>
      <c r="D3" s="57"/>
      <c r="E3" s="57"/>
      <c r="F3" s="57"/>
      <c r="G3" s="56"/>
      <c r="H3" s="57"/>
      <c r="I3" s="57"/>
      <c r="J3" s="57"/>
      <c r="K3" s="7"/>
      <c r="L3" s="7"/>
      <c r="M3" s="7"/>
      <c r="N3" s="7"/>
      <c r="O3" s="7"/>
      <c r="P3" s="7"/>
      <c r="Q3" s="7"/>
      <c r="R3" s="7"/>
      <c r="S3" s="7"/>
      <c r="T3" s="7"/>
      <c r="U3" s="7"/>
      <c r="V3" s="7"/>
      <c r="W3" s="8"/>
    </row>
    <row r="4" spans="2:23" ht="21" customHeight="1">
      <c r="B4" s="108"/>
      <c r="C4" s="109"/>
      <c r="D4" s="109"/>
      <c r="E4" s="109"/>
      <c r="F4" s="109"/>
      <c r="G4" s="109"/>
      <c r="H4" s="93"/>
      <c r="I4" s="93"/>
      <c r="J4" s="93"/>
      <c r="K4" s="94"/>
      <c r="L4" s="94"/>
      <c r="M4" s="94"/>
      <c r="N4" s="94"/>
      <c r="O4" s="94"/>
      <c r="P4" s="94"/>
      <c r="Q4" s="94"/>
      <c r="R4" s="85"/>
      <c r="S4" s="106" t="s">
        <v>11</v>
      </c>
      <c r="T4" s="107"/>
      <c r="U4" s="107"/>
      <c r="V4" s="107"/>
      <c r="W4" s="59"/>
    </row>
    <row r="5" spans="2:23" ht="19.5" customHeight="1">
      <c r="B5" s="126" t="s">
        <v>74</v>
      </c>
      <c r="C5" s="127"/>
      <c r="D5" s="127"/>
      <c r="E5" s="127"/>
      <c r="F5" s="127"/>
      <c r="G5" s="128"/>
      <c r="H5" s="116" t="s">
        <v>33</v>
      </c>
      <c r="I5" s="117"/>
      <c r="J5" s="117"/>
      <c r="K5" s="118"/>
      <c r="L5" s="116" t="s">
        <v>68</v>
      </c>
      <c r="M5" s="117"/>
      <c r="N5" s="118"/>
      <c r="O5" s="129" t="s">
        <v>10</v>
      </c>
      <c r="P5" s="130"/>
      <c r="Q5" s="130"/>
      <c r="R5" s="130"/>
      <c r="S5" s="130"/>
      <c r="T5" s="130"/>
      <c r="U5" s="130"/>
      <c r="V5" s="131"/>
      <c r="W5" s="125"/>
    </row>
    <row r="6" spans="2:24" ht="19.5" customHeight="1">
      <c r="B6" s="126"/>
      <c r="C6" s="127"/>
      <c r="D6" s="127"/>
      <c r="E6" s="127"/>
      <c r="F6" s="127"/>
      <c r="G6" s="128"/>
      <c r="H6" s="113"/>
      <c r="I6" s="114"/>
      <c r="J6" s="114"/>
      <c r="K6" s="115"/>
      <c r="L6" s="113"/>
      <c r="M6" s="114"/>
      <c r="N6" s="115"/>
      <c r="O6" s="132"/>
      <c r="P6" s="133"/>
      <c r="Q6" s="133"/>
      <c r="R6" s="133"/>
      <c r="S6" s="133"/>
      <c r="T6" s="133"/>
      <c r="U6" s="133"/>
      <c r="V6" s="134"/>
      <c r="W6" s="125"/>
      <c r="X6" s="68" t="s">
        <v>38</v>
      </c>
    </row>
    <row r="7" spans="2:23" ht="30.75" customHeight="1">
      <c r="B7" s="126"/>
      <c r="C7" s="127"/>
      <c r="D7" s="127"/>
      <c r="E7" s="127"/>
      <c r="F7" s="127"/>
      <c r="G7" s="128"/>
      <c r="H7" s="110" t="s">
        <v>75</v>
      </c>
      <c r="I7" s="111"/>
      <c r="J7" s="111"/>
      <c r="K7" s="112"/>
      <c r="L7" s="113" t="s">
        <v>18</v>
      </c>
      <c r="M7" s="114"/>
      <c r="N7" s="115"/>
      <c r="O7" s="135"/>
      <c r="P7" s="119"/>
      <c r="Q7" s="119"/>
      <c r="R7" s="119"/>
      <c r="S7" s="119"/>
      <c r="T7" s="119"/>
      <c r="U7" s="119"/>
      <c r="V7" s="136"/>
      <c r="W7" s="125"/>
    </row>
    <row r="8" spans="2:23" ht="30.75" customHeight="1">
      <c r="B8" s="126"/>
      <c r="C8" s="127"/>
      <c r="D8" s="127"/>
      <c r="E8" s="127"/>
      <c r="F8" s="127"/>
      <c r="G8" s="128"/>
      <c r="H8" s="113"/>
      <c r="I8" s="114"/>
      <c r="J8" s="114"/>
      <c r="K8" s="115"/>
      <c r="L8" s="113" t="s">
        <v>7</v>
      </c>
      <c r="M8" s="114"/>
      <c r="N8" s="115"/>
      <c r="O8" s="75"/>
      <c r="P8" s="119"/>
      <c r="Q8" s="120"/>
      <c r="R8" s="120"/>
      <c r="S8" s="120"/>
      <c r="T8" s="120"/>
      <c r="U8" s="120"/>
      <c r="V8" s="84" t="s">
        <v>39</v>
      </c>
      <c r="W8" s="125"/>
    </row>
    <row r="9" spans="2:23" ht="30.75" customHeight="1">
      <c r="B9" s="137"/>
      <c r="C9" s="138"/>
      <c r="D9" s="138"/>
      <c r="E9" s="138"/>
      <c r="F9" s="138"/>
      <c r="G9" s="138"/>
      <c r="H9" s="110" t="s">
        <v>73</v>
      </c>
      <c r="I9" s="111"/>
      <c r="J9" s="111"/>
      <c r="K9" s="112"/>
      <c r="L9" s="114" t="s">
        <v>18</v>
      </c>
      <c r="M9" s="114"/>
      <c r="N9" s="115"/>
      <c r="O9" s="135"/>
      <c r="P9" s="119"/>
      <c r="Q9" s="119"/>
      <c r="R9" s="119"/>
      <c r="S9" s="119"/>
      <c r="T9" s="119"/>
      <c r="U9" s="119"/>
      <c r="V9" s="136"/>
      <c r="W9" s="125"/>
    </row>
    <row r="10" spans="2:23" ht="30.75" customHeight="1">
      <c r="B10" s="137"/>
      <c r="C10" s="138"/>
      <c r="D10" s="138"/>
      <c r="E10" s="138"/>
      <c r="F10" s="138"/>
      <c r="G10" s="138"/>
      <c r="H10" s="113"/>
      <c r="I10" s="114"/>
      <c r="J10" s="114"/>
      <c r="K10" s="115"/>
      <c r="L10" s="152" t="s">
        <v>7</v>
      </c>
      <c r="M10" s="152"/>
      <c r="N10" s="152"/>
      <c r="O10" s="132"/>
      <c r="P10" s="133"/>
      <c r="Q10" s="133"/>
      <c r="R10" s="133"/>
      <c r="S10" s="133"/>
      <c r="T10" s="133"/>
      <c r="U10" s="133"/>
      <c r="V10" s="134"/>
      <c r="W10" s="125"/>
    </row>
    <row r="11" spans="2:23" ht="24.75" customHeight="1">
      <c r="B11" s="137"/>
      <c r="C11" s="138"/>
      <c r="D11" s="138"/>
      <c r="E11" s="138"/>
      <c r="F11" s="138"/>
      <c r="G11" s="138"/>
      <c r="H11" s="111"/>
      <c r="I11" s="111"/>
      <c r="J11" s="111"/>
      <c r="K11" s="111"/>
      <c r="L11" s="111"/>
      <c r="M11" s="111"/>
      <c r="N11" s="111"/>
      <c r="O11" s="111"/>
      <c r="P11" s="111"/>
      <c r="Q11" s="111"/>
      <c r="R11" s="111"/>
      <c r="S11" s="111"/>
      <c r="T11" s="111"/>
      <c r="U11" s="111"/>
      <c r="V11" s="111"/>
      <c r="W11" s="125"/>
    </row>
    <row r="12" spans="2:23" ht="24.75" customHeight="1">
      <c r="B12" s="49" t="s">
        <v>53</v>
      </c>
      <c r="C12" s="171"/>
      <c r="D12" s="159"/>
      <c r="E12" s="159"/>
      <c r="F12" s="159"/>
      <c r="G12" s="159"/>
      <c r="H12" s="159"/>
      <c r="I12" s="159"/>
      <c r="J12" s="159"/>
      <c r="K12" s="159"/>
      <c r="L12" s="159"/>
      <c r="M12" s="159"/>
      <c r="N12" s="172"/>
      <c r="O12" s="88"/>
      <c r="P12" s="218" t="s">
        <v>37</v>
      </c>
      <c r="Q12" s="218"/>
      <c r="R12" s="219"/>
      <c r="S12" s="148" t="s">
        <v>8</v>
      </c>
      <c r="T12" s="143"/>
      <c r="U12" s="143"/>
      <c r="V12" s="143"/>
      <c r="W12" s="144"/>
    </row>
    <row r="13" spans="2:23" ht="24.75" customHeight="1">
      <c r="B13" s="165" t="s">
        <v>54</v>
      </c>
      <c r="C13" s="177"/>
      <c r="D13" s="178"/>
      <c r="E13" s="178"/>
      <c r="F13" s="178"/>
      <c r="G13" s="178"/>
      <c r="H13" s="178"/>
      <c r="I13" s="178"/>
      <c r="J13" s="178"/>
      <c r="K13" s="178"/>
      <c r="L13" s="178"/>
      <c r="M13" s="178"/>
      <c r="N13" s="154"/>
      <c r="O13" s="86"/>
      <c r="P13" s="220"/>
      <c r="Q13" s="220"/>
      <c r="R13" s="221"/>
      <c r="S13" s="139">
        <f>C22</f>
        <v>0</v>
      </c>
      <c r="T13" s="140"/>
      <c r="U13" s="140"/>
      <c r="V13" s="140"/>
      <c r="W13" s="141"/>
    </row>
    <row r="14" spans="2:23" ht="24.75" customHeight="1">
      <c r="B14" s="165"/>
      <c r="C14" s="179"/>
      <c r="D14" s="180"/>
      <c r="E14" s="180"/>
      <c r="F14" s="180"/>
      <c r="G14" s="180"/>
      <c r="H14" s="180"/>
      <c r="I14" s="180"/>
      <c r="J14" s="180"/>
      <c r="K14" s="180"/>
      <c r="L14" s="180"/>
      <c r="M14" s="180"/>
      <c r="N14" s="181"/>
      <c r="O14" s="43"/>
      <c r="P14" s="89"/>
      <c r="Q14" s="116" t="s">
        <v>42</v>
      </c>
      <c r="R14" s="154"/>
      <c r="S14" s="148" t="s">
        <v>9</v>
      </c>
      <c r="T14" s="143"/>
      <c r="U14" s="143"/>
      <c r="V14" s="143"/>
      <c r="W14" s="144"/>
    </row>
    <row r="15" spans="2:23" ht="24.75" customHeight="1">
      <c r="B15" s="165"/>
      <c r="C15" s="179"/>
      <c r="D15" s="180"/>
      <c r="E15" s="180"/>
      <c r="F15" s="180"/>
      <c r="G15" s="180"/>
      <c r="H15" s="180"/>
      <c r="I15" s="180"/>
      <c r="J15" s="180"/>
      <c r="K15" s="180"/>
      <c r="L15" s="180"/>
      <c r="M15" s="180"/>
      <c r="N15" s="181"/>
      <c r="O15" s="43"/>
      <c r="P15" s="89"/>
      <c r="Q15" s="167"/>
      <c r="R15" s="168"/>
      <c r="S15" s="139">
        <f>E22</f>
        <v>0</v>
      </c>
      <c r="T15" s="140"/>
      <c r="U15" s="140"/>
      <c r="V15" s="140"/>
      <c r="W15" s="141"/>
    </row>
    <row r="16" spans="2:23" ht="24.75" customHeight="1">
      <c r="B16" s="165"/>
      <c r="C16" s="179"/>
      <c r="D16" s="180"/>
      <c r="E16" s="180"/>
      <c r="F16" s="180"/>
      <c r="G16" s="180"/>
      <c r="H16" s="180"/>
      <c r="I16" s="180"/>
      <c r="J16" s="180"/>
      <c r="K16" s="180"/>
      <c r="L16" s="180"/>
      <c r="M16" s="180"/>
      <c r="N16" s="181"/>
      <c r="O16" s="43"/>
      <c r="P16" s="89"/>
      <c r="Q16" s="116" t="s">
        <v>41</v>
      </c>
      <c r="R16" s="154"/>
      <c r="S16" s="142" t="s">
        <v>9</v>
      </c>
      <c r="T16" s="143"/>
      <c r="U16" s="143"/>
      <c r="V16" s="143"/>
      <c r="W16" s="144"/>
    </row>
    <row r="17" spans="2:23" ht="24.75" customHeight="1" thickBot="1">
      <c r="B17" s="166"/>
      <c r="C17" s="169"/>
      <c r="D17" s="182"/>
      <c r="E17" s="182"/>
      <c r="F17" s="182"/>
      <c r="G17" s="182"/>
      <c r="H17" s="182"/>
      <c r="I17" s="182"/>
      <c r="J17" s="182"/>
      <c r="K17" s="182"/>
      <c r="L17" s="182"/>
      <c r="M17" s="182"/>
      <c r="N17" s="170"/>
      <c r="O17" s="87"/>
      <c r="P17" s="90"/>
      <c r="Q17" s="169"/>
      <c r="R17" s="170"/>
      <c r="S17" s="145">
        <f>SUM(G22:W22)</f>
        <v>0</v>
      </c>
      <c r="T17" s="146"/>
      <c r="U17" s="146"/>
      <c r="V17" s="146"/>
      <c r="W17" s="147"/>
    </row>
    <row r="18" spans="2:23" ht="19.5" customHeight="1" thickTop="1">
      <c r="B18" s="121" t="s">
        <v>3</v>
      </c>
      <c r="C18" s="122"/>
      <c r="D18" s="122"/>
      <c r="E18" s="122"/>
      <c r="F18" s="122"/>
      <c r="G18" s="122"/>
      <c r="H18" s="122"/>
      <c r="I18" s="122"/>
      <c r="J18" s="122"/>
      <c r="K18" s="122"/>
      <c r="L18" s="122"/>
      <c r="M18" s="122"/>
      <c r="N18" s="122"/>
      <c r="O18" s="123"/>
      <c r="P18" s="123"/>
      <c r="Q18" s="123"/>
      <c r="R18" s="123"/>
      <c r="S18" s="123"/>
      <c r="T18" s="123"/>
      <c r="U18" s="123"/>
      <c r="V18" s="123"/>
      <c r="W18" s="124"/>
    </row>
    <row r="19" spans="2:23" ht="24.75" customHeight="1">
      <c r="B19" s="149"/>
      <c r="C19" s="152" t="s">
        <v>0</v>
      </c>
      <c r="D19" s="152"/>
      <c r="E19" s="116" t="s">
        <v>42</v>
      </c>
      <c r="F19" s="154"/>
      <c r="G19" s="157" t="s">
        <v>41</v>
      </c>
      <c r="H19" s="158"/>
      <c r="I19" s="158"/>
      <c r="J19" s="158"/>
      <c r="K19" s="158"/>
      <c r="L19" s="158"/>
      <c r="M19" s="158"/>
      <c r="N19" s="158"/>
      <c r="O19" s="158"/>
      <c r="P19" s="158"/>
      <c r="Q19" s="158"/>
      <c r="R19" s="158"/>
      <c r="S19" s="158"/>
      <c r="T19" s="158"/>
      <c r="U19" s="159"/>
      <c r="V19" s="159"/>
      <c r="W19" s="160"/>
    </row>
    <row r="20" spans="2:23" ht="24.75" customHeight="1" thickBot="1">
      <c r="B20" s="150"/>
      <c r="C20" s="153"/>
      <c r="D20" s="153"/>
      <c r="E20" s="155"/>
      <c r="F20" s="156"/>
      <c r="G20" s="151" t="s">
        <v>55</v>
      </c>
      <c r="H20" s="151"/>
      <c r="I20" s="161" t="s">
        <v>56</v>
      </c>
      <c r="J20" s="162"/>
      <c r="K20" s="151" t="s">
        <v>57</v>
      </c>
      <c r="L20" s="151"/>
      <c r="M20" s="151" t="s">
        <v>58</v>
      </c>
      <c r="N20" s="151"/>
      <c r="O20" s="151"/>
      <c r="P20" s="74" t="s">
        <v>59</v>
      </c>
      <c r="Q20" s="151" t="s">
        <v>60</v>
      </c>
      <c r="R20" s="151"/>
      <c r="S20" s="151" t="s">
        <v>61</v>
      </c>
      <c r="T20" s="151"/>
      <c r="U20" s="73" t="s">
        <v>62</v>
      </c>
      <c r="V20" s="163" t="s">
        <v>64</v>
      </c>
      <c r="W20" s="164"/>
    </row>
    <row r="21" spans="2:23" ht="24.75" customHeight="1">
      <c r="B21" s="173" t="s">
        <v>34</v>
      </c>
      <c r="C21" s="175" t="s">
        <v>5</v>
      </c>
      <c r="D21" s="175"/>
      <c r="E21" s="175" t="s">
        <v>5</v>
      </c>
      <c r="F21" s="175"/>
      <c r="G21" s="175" t="s">
        <v>5</v>
      </c>
      <c r="H21" s="175"/>
      <c r="I21" s="175" t="s">
        <v>5</v>
      </c>
      <c r="J21" s="175"/>
      <c r="K21" s="175" t="s">
        <v>5</v>
      </c>
      <c r="L21" s="175"/>
      <c r="M21" s="175" t="s">
        <v>5</v>
      </c>
      <c r="N21" s="175"/>
      <c r="O21" s="175"/>
      <c r="P21" s="71" t="s">
        <v>8</v>
      </c>
      <c r="Q21" s="175" t="s">
        <v>5</v>
      </c>
      <c r="R21" s="175"/>
      <c r="S21" s="175" t="s">
        <v>5</v>
      </c>
      <c r="T21" s="175"/>
      <c r="U21" s="71" t="s">
        <v>8</v>
      </c>
      <c r="V21" s="175" t="s">
        <v>5</v>
      </c>
      <c r="W21" s="214"/>
    </row>
    <row r="22" spans="2:23" ht="24.75" customHeight="1">
      <c r="B22" s="174"/>
      <c r="C22" s="176">
        <f>SUM(E22:W22)</f>
        <v>0</v>
      </c>
      <c r="D22" s="176"/>
      <c r="E22" s="176">
        <f>'経理様式２'!H61</f>
        <v>0</v>
      </c>
      <c r="F22" s="176"/>
      <c r="G22" s="176">
        <f>'経理様式２'!I61</f>
        <v>0</v>
      </c>
      <c r="H22" s="176"/>
      <c r="I22" s="176">
        <f>'経理様式２'!J61</f>
        <v>0</v>
      </c>
      <c r="J22" s="176"/>
      <c r="K22" s="203">
        <f>'経理様式２'!K61</f>
        <v>0</v>
      </c>
      <c r="L22" s="203"/>
      <c r="M22" s="203">
        <f>'経理様式２'!L61</f>
        <v>0</v>
      </c>
      <c r="N22" s="203"/>
      <c r="O22" s="203"/>
      <c r="P22" s="91">
        <f>'経理様式２'!M61</f>
        <v>0</v>
      </c>
      <c r="Q22" s="203">
        <f>'経理様式２'!N61</f>
        <v>0</v>
      </c>
      <c r="R22" s="203"/>
      <c r="S22" s="203">
        <f>'経理様式２'!O61</f>
        <v>0</v>
      </c>
      <c r="T22" s="203"/>
      <c r="U22" s="91">
        <f>'経理様式２'!P61</f>
        <v>0</v>
      </c>
      <c r="V22" s="176">
        <f>'経理様式２'!Q61</f>
        <v>0</v>
      </c>
      <c r="W22" s="215"/>
    </row>
    <row r="23" spans="2:23" ht="24.75" customHeight="1">
      <c r="B23" s="192" t="s">
        <v>35</v>
      </c>
      <c r="C23" s="195" t="s">
        <v>5</v>
      </c>
      <c r="D23" s="195"/>
      <c r="E23" s="195" t="s">
        <v>5</v>
      </c>
      <c r="F23" s="195"/>
      <c r="G23" s="195" t="s">
        <v>5</v>
      </c>
      <c r="H23" s="195"/>
      <c r="I23" s="195" t="s">
        <v>5</v>
      </c>
      <c r="J23" s="195"/>
      <c r="K23" s="195" t="s">
        <v>5</v>
      </c>
      <c r="L23" s="195"/>
      <c r="M23" s="195" t="s">
        <v>8</v>
      </c>
      <c r="N23" s="195"/>
      <c r="O23" s="195"/>
      <c r="P23" s="72" t="s">
        <v>65</v>
      </c>
      <c r="Q23" s="195" t="s">
        <v>5</v>
      </c>
      <c r="R23" s="195"/>
      <c r="S23" s="195" t="s">
        <v>5</v>
      </c>
      <c r="T23" s="195"/>
      <c r="U23" s="72" t="s">
        <v>9</v>
      </c>
      <c r="V23" s="225" t="s">
        <v>5</v>
      </c>
      <c r="W23" s="231"/>
    </row>
    <row r="24" spans="2:23" ht="24.75" customHeight="1" thickBot="1">
      <c r="B24" s="193"/>
      <c r="C24" s="209">
        <f>SUM(E24:W24)</f>
        <v>0</v>
      </c>
      <c r="D24" s="210"/>
      <c r="E24" s="199"/>
      <c r="F24" s="200"/>
      <c r="G24" s="199"/>
      <c r="H24" s="200"/>
      <c r="I24" s="199"/>
      <c r="J24" s="200"/>
      <c r="K24" s="196"/>
      <c r="L24" s="197"/>
      <c r="M24" s="196"/>
      <c r="N24" s="217"/>
      <c r="O24" s="197"/>
      <c r="P24" s="92"/>
      <c r="Q24" s="196"/>
      <c r="R24" s="197"/>
      <c r="S24" s="196"/>
      <c r="T24" s="197"/>
      <c r="U24" s="92"/>
      <c r="V24" s="199"/>
      <c r="W24" s="216"/>
    </row>
    <row r="25" spans="2:23" ht="24.75" customHeight="1">
      <c r="B25" s="204" t="s">
        <v>36</v>
      </c>
      <c r="C25" s="201" t="s">
        <v>42</v>
      </c>
      <c r="D25" s="201"/>
      <c r="E25" s="201"/>
      <c r="F25" s="201"/>
      <c r="G25" s="201"/>
      <c r="H25" s="201"/>
      <c r="I25" s="211" t="s">
        <v>66</v>
      </c>
      <c r="J25" s="212"/>
      <c r="K25" s="212"/>
      <c r="L25" s="212"/>
      <c r="M25" s="212"/>
      <c r="N25" s="213"/>
      <c r="O25" s="10"/>
      <c r="P25" s="228" t="s">
        <v>2</v>
      </c>
      <c r="Q25" s="229"/>
      <c r="R25" s="229"/>
      <c r="S25" s="229"/>
      <c r="T25" s="230"/>
      <c r="U25" s="183"/>
      <c r="V25" s="184"/>
      <c r="W25" s="185"/>
    </row>
    <row r="26" spans="2:23" ht="24.75" customHeight="1">
      <c r="B26" s="165"/>
      <c r="C26" s="198" t="s">
        <v>9</v>
      </c>
      <c r="D26" s="198"/>
      <c r="E26" s="198"/>
      <c r="F26" s="198"/>
      <c r="G26" s="198"/>
      <c r="H26" s="198"/>
      <c r="I26" s="225" t="s">
        <v>5</v>
      </c>
      <c r="J26" s="226"/>
      <c r="K26" s="226"/>
      <c r="L26" s="226"/>
      <c r="M26" s="226"/>
      <c r="N26" s="227"/>
      <c r="O26" s="11"/>
      <c r="P26" s="225" t="s">
        <v>5</v>
      </c>
      <c r="Q26" s="226"/>
      <c r="R26" s="226"/>
      <c r="S26" s="226"/>
      <c r="T26" s="227"/>
      <c r="U26" s="186"/>
      <c r="V26" s="187"/>
      <c r="W26" s="188"/>
    </row>
    <row r="27" spans="2:23" ht="24.75" customHeight="1" thickBot="1">
      <c r="B27" s="193"/>
      <c r="C27" s="194">
        <f>IF(E24-E22&lt;0,0,IF(SUM(G24:W24)-SUM(G22:W22)&gt;0,E24-E22,IF(C24-C22&lt;0,0,C24-C22)))</f>
        <v>0</v>
      </c>
      <c r="D27" s="194"/>
      <c r="E27" s="194"/>
      <c r="F27" s="194"/>
      <c r="G27" s="194"/>
      <c r="H27" s="194"/>
      <c r="I27" s="222">
        <f>IF(SUM(G24:W24)-SUM(G22:W22)&lt;0,0,SUM(G24:W24)-SUM(G22:W22))</f>
        <v>0</v>
      </c>
      <c r="J27" s="223"/>
      <c r="K27" s="223"/>
      <c r="L27" s="223"/>
      <c r="M27" s="223"/>
      <c r="N27" s="224"/>
      <c r="O27" s="12"/>
      <c r="P27" s="222">
        <f>C27+I27</f>
        <v>0</v>
      </c>
      <c r="Q27" s="223"/>
      <c r="R27" s="223"/>
      <c r="S27" s="223"/>
      <c r="T27" s="224"/>
      <c r="U27" s="189"/>
      <c r="V27" s="190"/>
      <c r="W27" s="191"/>
    </row>
    <row r="28" spans="2:23" ht="15.75" customHeight="1">
      <c r="B28" s="204" t="s">
        <v>1</v>
      </c>
      <c r="C28" s="205"/>
      <c r="D28" s="205"/>
      <c r="E28" s="205"/>
      <c r="F28" s="205"/>
      <c r="G28" s="205"/>
      <c r="H28" s="205"/>
      <c r="I28" s="205"/>
      <c r="J28" s="205"/>
      <c r="K28" s="205"/>
      <c r="L28" s="205"/>
      <c r="M28" s="205"/>
      <c r="N28" s="205"/>
      <c r="O28" s="205"/>
      <c r="P28" s="205"/>
      <c r="Q28" s="205"/>
      <c r="R28" s="205"/>
      <c r="S28" s="205"/>
      <c r="T28" s="205"/>
      <c r="U28" s="205"/>
      <c r="V28" s="205"/>
      <c r="W28" s="206"/>
    </row>
    <row r="29" spans="2:23" ht="219.75" customHeight="1" thickBot="1">
      <c r="B29" s="193"/>
      <c r="C29" s="207"/>
      <c r="D29" s="207"/>
      <c r="E29" s="207"/>
      <c r="F29" s="207"/>
      <c r="G29" s="207"/>
      <c r="H29" s="207"/>
      <c r="I29" s="207"/>
      <c r="J29" s="207"/>
      <c r="K29" s="207"/>
      <c r="L29" s="207"/>
      <c r="M29" s="207"/>
      <c r="N29" s="207"/>
      <c r="O29" s="207"/>
      <c r="P29" s="207"/>
      <c r="Q29" s="207"/>
      <c r="R29" s="207"/>
      <c r="S29" s="207"/>
      <c r="T29" s="207"/>
      <c r="U29" s="207"/>
      <c r="V29" s="207"/>
      <c r="W29" s="208"/>
    </row>
    <row r="30" spans="2:23" ht="37.5" customHeight="1">
      <c r="B30" s="202" t="s">
        <v>67</v>
      </c>
      <c r="C30" s="202"/>
      <c r="D30" s="202"/>
      <c r="E30" s="202"/>
      <c r="F30" s="202"/>
      <c r="G30" s="202"/>
      <c r="H30" s="202"/>
      <c r="I30" s="202"/>
      <c r="J30" s="202"/>
      <c r="K30" s="202"/>
      <c r="L30" s="202"/>
      <c r="M30" s="202"/>
      <c r="N30" s="202"/>
      <c r="O30" s="202"/>
      <c r="P30" s="202"/>
      <c r="Q30" s="202"/>
      <c r="R30" s="202"/>
      <c r="S30" s="202"/>
      <c r="T30" s="202"/>
      <c r="U30" s="202"/>
      <c r="V30" s="202"/>
      <c r="W30" s="202"/>
    </row>
    <row r="31" spans="2:13" ht="13.5">
      <c r="B31" s="4"/>
      <c r="C31" s="9"/>
      <c r="D31" s="9"/>
      <c r="E31" s="9"/>
      <c r="F31" s="9"/>
      <c r="G31" s="9"/>
      <c r="H31" s="9"/>
      <c r="I31" s="9"/>
      <c r="J31" s="9"/>
      <c r="K31" s="9"/>
      <c r="L31" s="9"/>
      <c r="M31" s="9"/>
    </row>
  </sheetData>
  <sheetProtection/>
  <mergeCells count="99">
    <mergeCell ref="I23:J23"/>
    <mergeCell ref="S12:W12"/>
    <mergeCell ref="P12:R13"/>
    <mergeCell ref="I27:N27"/>
    <mergeCell ref="P26:T26"/>
    <mergeCell ref="P27:T27"/>
    <mergeCell ref="P25:T25"/>
    <mergeCell ref="I26:N26"/>
    <mergeCell ref="V23:W23"/>
    <mergeCell ref="E24:F24"/>
    <mergeCell ref="I24:J24"/>
    <mergeCell ref="V24:W24"/>
    <mergeCell ref="S23:T23"/>
    <mergeCell ref="S24:T24"/>
    <mergeCell ref="M24:O24"/>
    <mergeCell ref="K23:L23"/>
    <mergeCell ref="M23:O23"/>
    <mergeCell ref="G23:H23"/>
    <mergeCell ref="E23:F23"/>
    <mergeCell ref="V21:W21"/>
    <mergeCell ref="E22:F22"/>
    <mergeCell ref="I22:J22"/>
    <mergeCell ref="V22:W22"/>
    <mergeCell ref="K22:L22"/>
    <mergeCell ref="S22:T22"/>
    <mergeCell ref="K21:L21"/>
    <mergeCell ref="Q22:R22"/>
    <mergeCell ref="S21:T21"/>
    <mergeCell ref="I21:J21"/>
    <mergeCell ref="B30:W30"/>
    <mergeCell ref="M21:O21"/>
    <mergeCell ref="M22:O22"/>
    <mergeCell ref="Q21:R21"/>
    <mergeCell ref="B28:B29"/>
    <mergeCell ref="C28:W29"/>
    <mergeCell ref="B25:B27"/>
    <mergeCell ref="C23:D23"/>
    <mergeCell ref="C24:D24"/>
    <mergeCell ref="I25:N25"/>
    <mergeCell ref="U25:W25"/>
    <mergeCell ref="U26:W27"/>
    <mergeCell ref="B23:B24"/>
    <mergeCell ref="C27:H27"/>
    <mergeCell ref="Q23:R23"/>
    <mergeCell ref="Q24:R24"/>
    <mergeCell ref="C26:H26"/>
    <mergeCell ref="G24:H24"/>
    <mergeCell ref="C25:H25"/>
    <mergeCell ref="K24:L24"/>
    <mergeCell ref="Q14:R15"/>
    <mergeCell ref="Q16:R17"/>
    <mergeCell ref="C12:N12"/>
    <mergeCell ref="B21:B22"/>
    <mergeCell ref="C21:D21"/>
    <mergeCell ref="C22:D22"/>
    <mergeCell ref="G21:H21"/>
    <mergeCell ref="G22:H22"/>
    <mergeCell ref="E21:F21"/>
    <mergeCell ref="C13:N17"/>
    <mergeCell ref="B11:G11"/>
    <mergeCell ref="L10:N10"/>
    <mergeCell ref="H9:K10"/>
    <mergeCell ref="B13:B17"/>
    <mergeCell ref="B9:G9"/>
    <mergeCell ref="L9:N9"/>
    <mergeCell ref="G20:H20"/>
    <mergeCell ref="K20:L20"/>
    <mergeCell ref="E19:F20"/>
    <mergeCell ref="G19:W19"/>
    <mergeCell ref="I20:J20"/>
    <mergeCell ref="V20:W20"/>
    <mergeCell ref="S17:W17"/>
    <mergeCell ref="S13:W13"/>
    <mergeCell ref="S14:W14"/>
    <mergeCell ref="W5:W10"/>
    <mergeCell ref="O10:V10"/>
    <mergeCell ref="B19:B20"/>
    <mergeCell ref="S20:T20"/>
    <mergeCell ref="M20:O20"/>
    <mergeCell ref="Q20:R20"/>
    <mergeCell ref="C19:D20"/>
    <mergeCell ref="B18:W18"/>
    <mergeCell ref="H11:W11"/>
    <mergeCell ref="B5:G8"/>
    <mergeCell ref="O5:V5"/>
    <mergeCell ref="O6:V6"/>
    <mergeCell ref="O7:V7"/>
    <mergeCell ref="B10:G10"/>
    <mergeCell ref="O9:V9"/>
    <mergeCell ref="S15:W15"/>
    <mergeCell ref="S16:W16"/>
    <mergeCell ref="S4:V4"/>
    <mergeCell ref="B4:G4"/>
    <mergeCell ref="H7:K8"/>
    <mergeCell ref="L8:N8"/>
    <mergeCell ref="H5:K6"/>
    <mergeCell ref="L5:N6"/>
    <mergeCell ref="L7:N7"/>
    <mergeCell ref="P8:U8"/>
  </mergeCells>
  <dataValidations count="1">
    <dataValidation allowBlank="1" showInputMessage="1" errorTitle="入力規則" error="半角数字で入力してください。&#10;" imeMode="off" sqref="P27 K22:U22 C27 K24:U24 I27"/>
  </dataValidation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3" r:id="rId2"/>
  <headerFooter alignWithMargins="0">
    <oddFooter>&amp;R【H25.7】</oddFooter>
  </headerFooter>
  <ignoredErrors>
    <ignoredError sqref="R22 T22" unlockedFormula="1"/>
  </ignoredErrors>
  <drawing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B1:U64"/>
  <sheetViews>
    <sheetView view="pageBreakPreview" zoomScale="75" zoomScaleNormal="85" zoomScaleSheetLayoutView="75" workbookViewId="0" topLeftCell="A1">
      <selection activeCell="J61" sqref="J61"/>
    </sheetView>
  </sheetViews>
  <sheetFormatPr defaultColWidth="9.00390625" defaultRowHeight="13.5"/>
  <cols>
    <col min="1" max="2" width="3.125" style="0" customWidth="1"/>
    <col min="3" max="4" width="10.625" style="0" customWidth="1"/>
    <col min="5" max="5" width="45.625" style="0" customWidth="1"/>
    <col min="6" max="7" width="10.625" style="0" customWidth="1"/>
    <col min="8" max="17" width="9.625" style="0" customWidth="1"/>
    <col min="18" max="19" width="10.625" style="0" customWidth="1"/>
    <col min="20" max="20" width="9.625" style="0" customWidth="1"/>
    <col min="21" max="21" width="15.625" style="0" customWidth="1"/>
  </cols>
  <sheetData>
    <row r="1" spans="4:20" ht="19.5" customHeight="1" thickBot="1">
      <c r="D1" s="70" t="s">
        <v>21</v>
      </c>
      <c r="T1" s="1" t="s">
        <v>13</v>
      </c>
    </row>
    <row r="2" spans="3:20" ht="18.75" customHeight="1">
      <c r="C2" s="14" t="s">
        <v>72</v>
      </c>
      <c r="L2" s="259" t="s">
        <v>51</v>
      </c>
      <c r="M2" s="260"/>
      <c r="N2" s="236">
        <f>'経理様式１'!C12</f>
        <v>0</v>
      </c>
      <c r="O2" s="212"/>
      <c r="P2" s="212"/>
      <c r="Q2" s="212"/>
      <c r="R2" s="212"/>
      <c r="S2" s="212"/>
      <c r="T2" s="237"/>
    </row>
    <row r="3" spans="4:21" ht="39" customHeight="1">
      <c r="D3" s="52"/>
      <c r="F3" s="15"/>
      <c r="G3" s="15"/>
      <c r="H3" s="15"/>
      <c r="I3" s="15"/>
      <c r="J3" s="15"/>
      <c r="K3" s="15"/>
      <c r="L3" s="261" t="s">
        <v>52</v>
      </c>
      <c r="M3" s="262"/>
      <c r="N3" s="264">
        <f>'経理様式１'!C13</f>
        <v>0</v>
      </c>
      <c r="O3" s="251"/>
      <c r="P3" s="251"/>
      <c r="Q3" s="251"/>
      <c r="R3" s="251"/>
      <c r="S3" s="251"/>
      <c r="T3" s="252"/>
      <c r="U3" s="69" t="s">
        <v>38</v>
      </c>
    </row>
    <row r="4" spans="3:20" ht="33.75" customHeight="1">
      <c r="C4" s="16"/>
      <c r="E4" s="17"/>
      <c r="F4" s="17"/>
      <c r="G4" s="17"/>
      <c r="H4" s="17"/>
      <c r="I4" s="17"/>
      <c r="J4" s="17"/>
      <c r="K4" s="17"/>
      <c r="L4" s="248" t="s">
        <v>76</v>
      </c>
      <c r="M4" s="20" t="s">
        <v>18</v>
      </c>
      <c r="N4" s="264">
        <f>'経理様式１'!O9</f>
        <v>0</v>
      </c>
      <c r="O4" s="251"/>
      <c r="P4" s="251"/>
      <c r="Q4" s="251"/>
      <c r="R4" s="251"/>
      <c r="S4" s="251"/>
      <c r="T4" s="252"/>
    </row>
    <row r="5" spans="12:20" ht="33.75" customHeight="1" thickBot="1">
      <c r="L5" s="263"/>
      <c r="M5" s="79" t="s">
        <v>19</v>
      </c>
      <c r="N5" s="264">
        <f>'経理様式１'!O10</f>
        <v>0</v>
      </c>
      <c r="O5" s="251"/>
      <c r="P5" s="251"/>
      <c r="Q5" s="251"/>
      <c r="R5" s="251"/>
      <c r="S5" s="251"/>
      <c r="T5" s="252"/>
    </row>
    <row r="6" spans="3:20" ht="33.75" customHeight="1">
      <c r="C6" s="53" t="s">
        <v>28</v>
      </c>
      <c r="D6" s="240" t="s">
        <v>23</v>
      </c>
      <c r="E6" s="241"/>
      <c r="F6" s="50" t="s">
        <v>24</v>
      </c>
      <c r="G6" s="15"/>
      <c r="H6" s="15"/>
      <c r="I6" s="15"/>
      <c r="J6" s="15"/>
      <c r="K6" s="15"/>
      <c r="L6" s="248" t="s">
        <v>20</v>
      </c>
      <c r="M6" s="20" t="s">
        <v>18</v>
      </c>
      <c r="N6" s="250"/>
      <c r="O6" s="251"/>
      <c r="P6" s="251"/>
      <c r="Q6" s="251"/>
      <c r="R6" s="251"/>
      <c r="S6" s="251"/>
      <c r="T6" s="252"/>
    </row>
    <row r="7" spans="3:20" ht="33.75" customHeight="1" thickBot="1">
      <c r="C7" s="67"/>
      <c r="D7" s="242" t="s">
        <v>32</v>
      </c>
      <c r="E7" s="243"/>
      <c r="F7" s="51"/>
      <c r="G7" s="19"/>
      <c r="H7" s="19"/>
      <c r="I7" s="19"/>
      <c r="J7" s="19"/>
      <c r="K7" s="19"/>
      <c r="L7" s="249"/>
      <c r="M7" s="55" t="s">
        <v>19</v>
      </c>
      <c r="N7" s="253"/>
      <c r="O7" s="254"/>
      <c r="P7" s="254"/>
      <c r="Q7" s="254"/>
      <c r="R7" s="254"/>
      <c r="S7" s="254"/>
      <c r="T7" s="255"/>
    </row>
    <row r="8" spans="7:19" ht="19.5" customHeight="1" thickBot="1">
      <c r="G8" s="19"/>
      <c r="H8" s="17"/>
      <c r="I8" s="17"/>
      <c r="J8" s="17"/>
      <c r="K8" s="17"/>
      <c r="L8" s="17"/>
      <c r="M8" s="17"/>
      <c r="N8" s="17"/>
      <c r="O8" s="17"/>
      <c r="P8" s="17"/>
      <c r="Q8" s="17"/>
      <c r="R8" s="18"/>
      <c r="S8" s="19"/>
    </row>
    <row r="9" spans="2:21" ht="19.5" customHeight="1">
      <c r="B9" s="238" t="s">
        <v>30</v>
      </c>
      <c r="C9" s="246" t="s">
        <v>29</v>
      </c>
      <c r="D9" s="256" t="s">
        <v>69</v>
      </c>
      <c r="E9" s="257"/>
      <c r="F9" s="246" t="s">
        <v>25</v>
      </c>
      <c r="G9" s="246" t="s">
        <v>26</v>
      </c>
      <c r="H9" s="256" t="s">
        <v>42</v>
      </c>
      <c r="I9" s="240" t="s">
        <v>41</v>
      </c>
      <c r="J9" s="244"/>
      <c r="K9" s="244"/>
      <c r="L9" s="244"/>
      <c r="M9" s="244"/>
      <c r="N9" s="244"/>
      <c r="O9" s="244"/>
      <c r="P9" s="244"/>
      <c r="Q9" s="241"/>
      <c r="R9" s="240" t="s">
        <v>27</v>
      </c>
      <c r="S9" s="244"/>
      <c r="T9" s="244"/>
      <c r="U9" s="245"/>
    </row>
    <row r="10" spans="2:21" ht="19.5" customHeight="1">
      <c r="B10" s="239"/>
      <c r="C10" s="247"/>
      <c r="D10" s="258"/>
      <c r="E10" s="168"/>
      <c r="F10" s="247"/>
      <c r="G10" s="247"/>
      <c r="H10" s="265"/>
      <c r="I10" s="48" t="s">
        <v>43</v>
      </c>
      <c r="J10" s="48" t="s">
        <v>44</v>
      </c>
      <c r="K10" s="48" t="s">
        <v>45</v>
      </c>
      <c r="L10" s="48" t="s">
        <v>46</v>
      </c>
      <c r="M10" s="48" t="s">
        <v>47</v>
      </c>
      <c r="N10" s="48" t="s">
        <v>48</v>
      </c>
      <c r="O10" s="48" t="s">
        <v>49</v>
      </c>
      <c r="P10" s="48" t="s">
        <v>50</v>
      </c>
      <c r="Q10" s="48" t="s">
        <v>63</v>
      </c>
      <c r="R10" s="20" t="s">
        <v>12</v>
      </c>
      <c r="S10" s="20" t="s">
        <v>4</v>
      </c>
      <c r="T10" s="234" t="s">
        <v>40</v>
      </c>
      <c r="U10" s="235"/>
    </row>
    <row r="11" spans="2:21" ht="24.75" customHeight="1">
      <c r="B11" s="54">
        <v>1</v>
      </c>
      <c r="C11" s="63"/>
      <c r="D11" s="95"/>
      <c r="E11" s="96"/>
      <c r="F11" s="21">
        <f>SUM(H11:Q11)</f>
        <v>0</v>
      </c>
      <c r="G11" s="22">
        <f>F7-F11</f>
        <v>0</v>
      </c>
      <c r="H11" s="23"/>
      <c r="I11" s="23"/>
      <c r="J11" s="23"/>
      <c r="K11" s="23"/>
      <c r="L11" s="23"/>
      <c r="M11" s="23"/>
      <c r="N11" s="23"/>
      <c r="O11" s="23"/>
      <c r="P11" s="23"/>
      <c r="Q11" s="23"/>
      <c r="R11" s="28"/>
      <c r="S11" s="24"/>
      <c r="T11" s="101"/>
      <c r="U11" s="80"/>
    </row>
    <row r="12" spans="2:21" ht="24.75" customHeight="1">
      <c r="B12" s="54">
        <f>B11+1</f>
        <v>2</v>
      </c>
      <c r="C12" s="64"/>
      <c r="D12" s="97"/>
      <c r="E12" s="98"/>
      <c r="F12" s="26">
        <f aca="true" t="shared" si="0" ref="F12:F60">SUM(H12:Q12)</f>
        <v>0</v>
      </c>
      <c r="G12" s="27">
        <f>G11-F12</f>
        <v>0</v>
      </c>
      <c r="H12" s="25"/>
      <c r="I12" s="25"/>
      <c r="J12" s="25"/>
      <c r="K12" s="25"/>
      <c r="L12" s="25"/>
      <c r="M12" s="25"/>
      <c r="N12" s="25"/>
      <c r="O12" s="25"/>
      <c r="P12" s="25"/>
      <c r="Q12" s="25"/>
      <c r="R12" s="28"/>
      <c r="S12" s="24"/>
      <c r="T12" s="101"/>
      <c r="U12" s="76"/>
    </row>
    <row r="13" spans="2:21" ht="24.75" customHeight="1">
      <c r="B13" s="54">
        <f aca="true" t="shared" si="1" ref="B13:B60">B12+1</f>
        <v>3</v>
      </c>
      <c r="C13" s="64"/>
      <c r="D13" s="97"/>
      <c r="E13" s="98"/>
      <c r="F13" s="26">
        <f t="shared" si="0"/>
        <v>0</v>
      </c>
      <c r="G13" s="27">
        <f aca="true" t="shared" si="2" ref="G13:G60">G12-F13</f>
        <v>0</v>
      </c>
      <c r="H13" s="25"/>
      <c r="I13" s="25"/>
      <c r="J13" s="25"/>
      <c r="K13" s="25"/>
      <c r="L13" s="25"/>
      <c r="M13" s="25"/>
      <c r="N13" s="25"/>
      <c r="O13" s="25"/>
      <c r="P13" s="25"/>
      <c r="Q13" s="25"/>
      <c r="R13" s="28"/>
      <c r="S13" s="24"/>
      <c r="T13" s="101"/>
      <c r="U13" s="76"/>
    </row>
    <row r="14" spans="2:21" ht="24.75" customHeight="1">
      <c r="B14" s="54">
        <f t="shared" si="1"/>
        <v>4</v>
      </c>
      <c r="C14" s="64"/>
      <c r="D14" s="97"/>
      <c r="E14" s="98"/>
      <c r="F14" s="26">
        <f t="shared" si="0"/>
        <v>0</v>
      </c>
      <c r="G14" s="27">
        <f t="shared" si="2"/>
        <v>0</v>
      </c>
      <c r="H14" s="25"/>
      <c r="I14" s="25"/>
      <c r="J14" s="25"/>
      <c r="K14" s="25"/>
      <c r="L14" s="25"/>
      <c r="M14" s="25"/>
      <c r="N14" s="25"/>
      <c r="O14" s="25"/>
      <c r="P14" s="25"/>
      <c r="Q14" s="25"/>
      <c r="R14" s="28"/>
      <c r="S14" s="24"/>
      <c r="T14" s="101"/>
      <c r="U14" s="76"/>
    </row>
    <row r="15" spans="2:21" ht="24.75" customHeight="1">
      <c r="B15" s="54">
        <f t="shared" si="1"/>
        <v>5</v>
      </c>
      <c r="C15" s="64"/>
      <c r="D15" s="97"/>
      <c r="E15" s="98"/>
      <c r="F15" s="26">
        <f t="shared" si="0"/>
        <v>0</v>
      </c>
      <c r="G15" s="27">
        <f t="shared" si="2"/>
        <v>0</v>
      </c>
      <c r="H15" s="25"/>
      <c r="I15" s="25"/>
      <c r="J15" s="25"/>
      <c r="K15" s="25"/>
      <c r="L15" s="25"/>
      <c r="M15" s="25"/>
      <c r="N15" s="25"/>
      <c r="O15" s="25"/>
      <c r="P15" s="25"/>
      <c r="Q15" s="25"/>
      <c r="R15" s="28"/>
      <c r="S15" s="24"/>
      <c r="T15" s="101"/>
      <c r="U15" s="76"/>
    </row>
    <row r="16" spans="2:21" ht="24.75" customHeight="1">
      <c r="B16" s="54">
        <f t="shared" si="1"/>
        <v>6</v>
      </c>
      <c r="C16" s="64"/>
      <c r="D16" s="97"/>
      <c r="E16" s="98"/>
      <c r="F16" s="26">
        <f t="shared" si="0"/>
        <v>0</v>
      </c>
      <c r="G16" s="27">
        <f t="shared" si="2"/>
        <v>0</v>
      </c>
      <c r="H16" s="25"/>
      <c r="I16" s="25"/>
      <c r="J16" s="25"/>
      <c r="K16" s="25"/>
      <c r="L16" s="25"/>
      <c r="M16" s="25"/>
      <c r="N16" s="25"/>
      <c r="O16" s="25"/>
      <c r="P16" s="25"/>
      <c r="Q16" s="25"/>
      <c r="R16" s="28"/>
      <c r="S16" s="24"/>
      <c r="T16" s="101"/>
      <c r="U16" s="76"/>
    </row>
    <row r="17" spans="2:21" ht="24.75" customHeight="1">
      <c r="B17" s="54">
        <f t="shared" si="1"/>
        <v>7</v>
      </c>
      <c r="C17" s="64"/>
      <c r="D17" s="97"/>
      <c r="E17" s="98"/>
      <c r="F17" s="26">
        <f t="shared" si="0"/>
        <v>0</v>
      </c>
      <c r="G17" s="27">
        <f t="shared" si="2"/>
        <v>0</v>
      </c>
      <c r="H17" s="25"/>
      <c r="I17" s="25"/>
      <c r="J17" s="25"/>
      <c r="K17" s="25"/>
      <c r="L17" s="25"/>
      <c r="M17" s="25"/>
      <c r="N17" s="25"/>
      <c r="O17" s="25"/>
      <c r="P17" s="25"/>
      <c r="Q17" s="25"/>
      <c r="R17" s="28"/>
      <c r="S17" s="24"/>
      <c r="T17" s="101"/>
      <c r="U17" s="76"/>
    </row>
    <row r="18" spans="2:21" ht="24.75" customHeight="1">
      <c r="B18" s="54">
        <f t="shared" si="1"/>
        <v>8</v>
      </c>
      <c r="C18" s="65"/>
      <c r="D18" s="97"/>
      <c r="E18" s="98"/>
      <c r="F18" s="26">
        <f t="shared" si="0"/>
        <v>0</v>
      </c>
      <c r="G18" s="27">
        <f t="shared" si="2"/>
        <v>0</v>
      </c>
      <c r="H18" s="25"/>
      <c r="I18" s="60"/>
      <c r="J18" s="25"/>
      <c r="K18" s="25"/>
      <c r="L18" s="25"/>
      <c r="M18" s="25"/>
      <c r="N18" s="25"/>
      <c r="O18" s="25"/>
      <c r="P18" s="25"/>
      <c r="Q18" s="25"/>
      <c r="R18" s="28"/>
      <c r="S18" s="24"/>
      <c r="T18" s="101"/>
      <c r="U18" s="76"/>
    </row>
    <row r="19" spans="2:21" ht="24.75" customHeight="1">
      <c r="B19" s="54">
        <f t="shared" si="1"/>
        <v>9</v>
      </c>
      <c r="C19" s="65"/>
      <c r="D19" s="97"/>
      <c r="E19" s="98"/>
      <c r="F19" s="26">
        <f t="shared" si="0"/>
        <v>0</v>
      </c>
      <c r="G19" s="27">
        <f t="shared" si="2"/>
        <v>0</v>
      </c>
      <c r="H19" s="25"/>
      <c r="I19" s="60"/>
      <c r="J19" s="25"/>
      <c r="K19" s="25"/>
      <c r="L19" s="25"/>
      <c r="M19" s="25"/>
      <c r="N19" s="25"/>
      <c r="O19" s="25"/>
      <c r="P19" s="25"/>
      <c r="Q19" s="25"/>
      <c r="R19" s="28"/>
      <c r="S19" s="24"/>
      <c r="T19" s="101"/>
      <c r="U19" s="76"/>
    </row>
    <row r="20" spans="2:21" ht="24.75" customHeight="1">
      <c r="B20" s="54">
        <f t="shared" si="1"/>
        <v>10</v>
      </c>
      <c r="C20" s="65"/>
      <c r="D20" s="97"/>
      <c r="E20" s="98"/>
      <c r="F20" s="26">
        <f t="shared" si="0"/>
        <v>0</v>
      </c>
      <c r="G20" s="27">
        <f t="shared" si="2"/>
        <v>0</v>
      </c>
      <c r="H20" s="25"/>
      <c r="I20" s="60"/>
      <c r="J20" s="25"/>
      <c r="K20" s="25"/>
      <c r="L20" s="25"/>
      <c r="M20" s="25"/>
      <c r="N20" s="25"/>
      <c r="O20" s="25"/>
      <c r="P20" s="25"/>
      <c r="Q20" s="25"/>
      <c r="R20" s="28"/>
      <c r="S20" s="24"/>
      <c r="T20" s="101"/>
      <c r="U20" s="76"/>
    </row>
    <row r="21" spans="2:21" ht="24.75" customHeight="1">
      <c r="B21" s="54">
        <f t="shared" si="1"/>
        <v>11</v>
      </c>
      <c r="C21" s="65"/>
      <c r="D21" s="97"/>
      <c r="E21" s="98"/>
      <c r="F21" s="26">
        <f t="shared" si="0"/>
        <v>0</v>
      </c>
      <c r="G21" s="27">
        <f t="shared" si="2"/>
        <v>0</v>
      </c>
      <c r="H21" s="25"/>
      <c r="I21" s="60"/>
      <c r="J21" s="25"/>
      <c r="K21" s="25"/>
      <c r="L21" s="25"/>
      <c r="M21" s="25"/>
      <c r="N21" s="25"/>
      <c r="O21" s="25"/>
      <c r="P21" s="25"/>
      <c r="Q21" s="25"/>
      <c r="R21" s="28"/>
      <c r="S21" s="24"/>
      <c r="T21" s="101"/>
      <c r="U21" s="76"/>
    </row>
    <row r="22" spans="2:21" ht="24.75" customHeight="1">
      <c r="B22" s="54">
        <f t="shared" si="1"/>
        <v>12</v>
      </c>
      <c r="C22" s="65"/>
      <c r="D22" s="97"/>
      <c r="E22" s="98"/>
      <c r="F22" s="26">
        <f t="shared" si="0"/>
        <v>0</v>
      </c>
      <c r="G22" s="27">
        <f t="shared" si="2"/>
        <v>0</v>
      </c>
      <c r="H22" s="25"/>
      <c r="I22" s="60"/>
      <c r="J22" s="25"/>
      <c r="K22" s="25"/>
      <c r="L22" s="25"/>
      <c r="M22" s="25"/>
      <c r="N22" s="25"/>
      <c r="O22" s="25"/>
      <c r="P22" s="25"/>
      <c r="Q22" s="25"/>
      <c r="R22" s="28"/>
      <c r="S22" s="24"/>
      <c r="T22" s="101"/>
      <c r="U22" s="76"/>
    </row>
    <row r="23" spans="2:21" ht="24.75" customHeight="1">
      <c r="B23" s="54">
        <f t="shared" si="1"/>
        <v>13</v>
      </c>
      <c r="C23" s="65"/>
      <c r="D23" s="97"/>
      <c r="E23" s="98"/>
      <c r="F23" s="26">
        <f t="shared" si="0"/>
        <v>0</v>
      </c>
      <c r="G23" s="27">
        <f t="shared" si="2"/>
        <v>0</v>
      </c>
      <c r="H23" s="25"/>
      <c r="I23" s="60"/>
      <c r="J23" s="60"/>
      <c r="K23" s="60"/>
      <c r="L23" s="60"/>
      <c r="M23" s="60"/>
      <c r="N23" s="60"/>
      <c r="O23" s="60"/>
      <c r="P23" s="60"/>
      <c r="Q23" s="25"/>
      <c r="R23" s="28"/>
      <c r="S23" s="24"/>
      <c r="T23" s="101"/>
      <c r="U23" s="76"/>
    </row>
    <row r="24" spans="2:21" ht="24.75" customHeight="1">
      <c r="B24" s="54">
        <f t="shared" si="1"/>
        <v>14</v>
      </c>
      <c r="C24" s="65"/>
      <c r="D24" s="97"/>
      <c r="E24" s="98"/>
      <c r="F24" s="26">
        <f t="shared" si="0"/>
        <v>0</v>
      </c>
      <c r="G24" s="27">
        <f t="shared" si="2"/>
        <v>0</v>
      </c>
      <c r="H24" s="25"/>
      <c r="I24" s="60"/>
      <c r="J24" s="60"/>
      <c r="K24" s="60"/>
      <c r="L24" s="60"/>
      <c r="M24" s="60"/>
      <c r="N24" s="60"/>
      <c r="O24" s="60"/>
      <c r="P24" s="60"/>
      <c r="Q24" s="25"/>
      <c r="R24" s="28"/>
      <c r="S24" s="24"/>
      <c r="T24" s="101"/>
      <c r="U24" s="76"/>
    </row>
    <row r="25" spans="2:21" ht="24.75" customHeight="1">
      <c r="B25" s="54">
        <f t="shared" si="1"/>
        <v>15</v>
      </c>
      <c r="C25" s="65"/>
      <c r="D25" s="97"/>
      <c r="E25" s="98"/>
      <c r="F25" s="26">
        <f t="shared" si="0"/>
        <v>0</v>
      </c>
      <c r="G25" s="27">
        <f t="shared" si="2"/>
        <v>0</v>
      </c>
      <c r="H25" s="25"/>
      <c r="I25" s="60"/>
      <c r="J25" s="60"/>
      <c r="K25" s="60"/>
      <c r="L25" s="60"/>
      <c r="M25" s="60"/>
      <c r="N25" s="60"/>
      <c r="O25" s="60"/>
      <c r="P25" s="60"/>
      <c r="Q25" s="25"/>
      <c r="R25" s="28"/>
      <c r="S25" s="24"/>
      <c r="T25" s="101"/>
      <c r="U25" s="76"/>
    </row>
    <row r="26" spans="2:21" ht="24.75" customHeight="1">
      <c r="B26" s="54">
        <f t="shared" si="1"/>
        <v>16</v>
      </c>
      <c r="C26" s="65"/>
      <c r="D26" s="97"/>
      <c r="E26" s="98"/>
      <c r="F26" s="26">
        <f t="shared" si="0"/>
        <v>0</v>
      </c>
      <c r="G26" s="27">
        <f t="shared" si="2"/>
        <v>0</v>
      </c>
      <c r="H26" s="25"/>
      <c r="I26" s="60"/>
      <c r="J26" s="60"/>
      <c r="K26" s="60"/>
      <c r="L26" s="60"/>
      <c r="M26" s="60"/>
      <c r="N26" s="60"/>
      <c r="O26" s="60"/>
      <c r="P26" s="60"/>
      <c r="Q26" s="25"/>
      <c r="R26" s="28"/>
      <c r="S26" s="24"/>
      <c r="T26" s="101"/>
      <c r="U26" s="76"/>
    </row>
    <row r="27" spans="2:21" ht="24.75" customHeight="1">
      <c r="B27" s="54">
        <f t="shared" si="1"/>
        <v>17</v>
      </c>
      <c r="C27" s="65"/>
      <c r="D27" s="97"/>
      <c r="E27" s="98"/>
      <c r="F27" s="26">
        <f t="shared" si="0"/>
        <v>0</v>
      </c>
      <c r="G27" s="27">
        <f t="shared" si="2"/>
        <v>0</v>
      </c>
      <c r="H27" s="25"/>
      <c r="I27" s="60"/>
      <c r="J27" s="60"/>
      <c r="K27" s="60"/>
      <c r="L27" s="60"/>
      <c r="M27" s="60"/>
      <c r="N27" s="60"/>
      <c r="O27" s="60"/>
      <c r="P27" s="60"/>
      <c r="Q27" s="25"/>
      <c r="R27" s="28"/>
      <c r="S27" s="24"/>
      <c r="T27" s="101"/>
      <c r="U27" s="76"/>
    </row>
    <row r="28" spans="2:21" ht="24.75" customHeight="1">
      <c r="B28" s="54">
        <f t="shared" si="1"/>
        <v>18</v>
      </c>
      <c r="C28" s="65"/>
      <c r="D28" s="97"/>
      <c r="E28" s="98"/>
      <c r="F28" s="26">
        <f t="shared" si="0"/>
        <v>0</v>
      </c>
      <c r="G28" s="27">
        <f t="shared" si="2"/>
        <v>0</v>
      </c>
      <c r="H28" s="25"/>
      <c r="I28" s="60"/>
      <c r="J28" s="25"/>
      <c r="K28" s="25"/>
      <c r="L28" s="25"/>
      <c r="M28" s="25"/>
      <c r="N28" s="25"/>
      <c r="O28" s="25"/>
      <c r="P28" s="25"/>
      <c r="Q28" s="25"/>
      <c r="R28" s="28"/>
      <c r="S28" s="24"/>
      <c r="T28" s="101"/>
      <c r="U28" s="76"/>
    </row>
    <row r="29" spans="2:21" ht="24.75" customHeight="1">
      <c r="B29" s="54">
        <f t="shared" si="1"/>
        <v>19</v>
      </c>
      <c r="C29" s="65"/>
      <c r="D29" s="97"/>
      <c r="E29" s="98"/>
      <c r="F29" s="26">
        <f t="shared" si="0"/>
        <v>0</v>
      </c>
      <c r="G29" s="27">
        <f t="shared" si="2"/>
        <v>0</v>
      </c>
      <c r="H29" s="25"/>
      <c r="I29" s="60"/>
      <c r="J29" s="25"/>
      <c r="K29" s="25"/>
      <c r="L29" s="25"/>
      <c r="M29" s="25"/>
      <c r="N29" s="25"/>
      <c r="O29" s="25"/>
      <c r="P29" s="25"/>
      <c r="Q29" s="25"/>
      <c r="R29" s="28"/>
      <c r="S29" s="24"/>
      <c r="T29" s="101"/>
      <c r="U29" s="76"/>
    </row>
    <row r="30" spans="2:21" ht="24.75" customHeight="1">
      <c r="B30" s="54">
        <f t="shared" si="1"/>
        <v>20</v>
      </c>
      <c r="C30" s="65"/>
      <c r="D30" s="97"/>
      <c r="E30" s="98"/>
      <c r="F30" s="26">
        <f t="shared" si="0"/>
        <v>0</v>
      </c>
      <c r="G30" s="27">
        <f t="shared" si="2"/>
        <v>0</v>
      </c>
      <c r="H30" s="25"/>
      <c r="I30" s="60"/>
      <c r="J30" s="60"/>
      <c r="K30" s="60"/>
      <c r="L30" s="60"/>
      <c r="M30" s="60"/>
      <c r="N30" s="60"/>
      <c r="O30" s="60"/>
      <c r="P30" s="60"/>
      <c r="Q30" s="25"/>
      <c r="R30" s="28"/>
      <c r="S30" s="24"/>
      <c r="T30" s="101"/>
      <c r="U30" s="76"/>
    </row>
    <row r="31" spans="2:21" ht="24.75" customHeight="1">
      <c r="B31" s="54">
        <f t="shared" si="1"/>
        <v>21</v>
      </c>
      <c r="C31" s="65"/>
      <c r="D31" s="97"/>
      <c r="E31" s="98"/>
      <c r="F31" s="26">
        <f t="shared" si="0"/>
        <v>0</v>
      </c>
      <c r="G31" s="27">
        <f t="shared" si="2"/>
        <v>0</v>
      </c>
      <c r="H31" s="25"/>
      <c r="I31" s="60"/>
      <c r="J31" s="60"/>
      <c r="K31" s="60"/>
      <c r="L31" s="60"/>
      <c r="M31" s="60"/>
      <c r="N31" s="60"/>
      <c r="O31" s="60"/>
      <c r="P31" s="60"/>
      <c r="Q31" s="25"/>
      <c r="R31" s="28"/>
      <c r="S31" s="24"/>
      <c r="T31" s="101"/>
      <c r="U31" s="76"/>
    </row>
    <row r="32" spans="2:21" ht="24.75" customHeight="1">
      <c r="B32" s="54">
        <f t="shared" si="1"/>
        <v>22</v>
      </c>
      <c r="C32" s="65"/>
      <c r="D32" s="97"/>
      <c r="E32" s="98"/>
      <c r="F32" s="26">
        <f t="shared" si="0"/>
        <v>0</v>
      </c>
      <c r="G32" s="27">
        <f t="shared" si="2"/>
        <v>0</v>
      </c>
      <c r="H32" s="25"/>
      <c r="I32" s="60"/>
      <c r="J32" s="60"/>
      <c r="K32" s="60"/>
      <c r="L32" s="60"/>
      <c r="M32" s="60"/>
      <c r="N32" s="60"/>
      <c r="O32" s="60"/>
      <c r="P32" s="60"/>
      <c r="Q32" s="25"/>
      <c r="R32" s="28"/>
      <c r="S32" s="24"/>
      <c r="T32" s="101"/>
      <c r="U32" s="76"/>
    </row>
    <row r="33" spans="2:21" ht="24.75" customHeight="1">
      <c r="B33" s="54">
        <f t="shared" si="1"/>
        <v>23</v>
      </c>
      <c r="C33" s="65"/>
      <c r="D33" s="97"/>
      <c r="E33" s="98"/>
      <c r="F33" s="26">
        <f t="shared" si="0"/>
        <v>0</v>
      </c>
      <c r="G33" s="27">
        <f t="shared" si="2"/>
        <v>0</v>
      </c>
      <c r="H33" s="25"/>
      <c r="I33" s="60"/>
      <c r="J33" s="60"/>
      <c r="K33" s="60"/>
      <c r="L33" s="60"/>
      <c r="M33" s="60"/>
      <c r="N33" s="60"/>
      <c r="O33" s="60"/>
      <c r="P33" s="60"/>
      <c r="Q33" s="25"/>
      <c r="R33" s="28"/>
      <c r="S33" s="24"/>
      <c r="T33" s="101"/>
      <c r="U33" s="76"/>
    </row>
    <row r="34" spans="2:21" ht="24.75" customHeight="1">
      <c r="B34" s="54">
        <f t="shared" si="1"/>
        <v>24</v>
      </c>
      <c r="C34" s="65"/>
      <c r="D34" s="97"/>
      <c r="E34" s="98"/>
      <c r="F34" s="26">
        <f t="shared" si="0"/>
        <v>0</v>
      </c>
      <c r="G34" s="27">
        <f t="shared" si="2"/>
        <v>0</v>
      </c>
      <c r="H34" s="25"/>
      <c r="I34" s="60"/>
      <c r="J34" s="60"/>
      <c r="K34" s="60"/>
      <c r="L34" s="60"/>
      <c r="M34" s="60"/>
      <c r="N34" s="60"/>
      <c r="O34" s="60"/>
      <c r="P34" s="60"/>
      <c r="Q34" s="25"/>
      <c r="R34" s="28"/>
      <c r="S34" s="24"/>
      <c r="T34" s="101"/>
      <c r="U34" s="76"/>
    </row>
    <row r="35" spans="2:21" ht="24.75" customHeight="1">
      <c r="B35" s="54">
        <f t="shared" si="1"/>
        <v>25</v>
      </c>
      <c r="C35" s="65"/>
      <c r="D35" s="97"/>
      <c r="E35" s="98"/>
      <c r="F35" s="26">
        <f t="shared" si="0"/>
        <v>0</v>
      </c>
      <c r="G35" s="27">
        <f t="shared" si="2"/>
        <v>0</v>
      </c>
      <c r="H35" s="25"/>
      <c r="I35" s="60"/>
      <c r="J35" s="25"/>
      <c r="K35" s="25"/>
      <c r="L35" s="25"/>
      <c r="M35" s="25"/>
      <c r="N35" s="25"/>
      <c r="O35" s="25"/>
      <c r="P35" s="25"/>
      <c r="Q35" s="25"/>
      <c r="R35" s="28"/>
      <c r="S35" s="24"/>
      <c r="T35" s="101"/>
      <c r="U35" s="76"/>
    </row>
    <row r="36" spans="2:21" ht="24.75" customHeight="1">
      <c r="B36" s="54">
        <f t="shared" si="1"/>
        <v>26</v>
      </c>
      <c r="C36" s="65"/>
      <c r="D36" s="97"/>
      <c r="E36" s="98"/>
      <c r="F36" s="26">
        <f t="shared" si="0"/>
        <v>0</v>
      </c>
      <c r="G36" s="27">
        <f t="shared" si="2"/>
        <v>0</v>
      </c>
      <c r="H36" s="25"/>
      <c r="I36" s="60"/>
      <c r="J36" s="25"/>
      <c r="K36" s="25"/>
      <c r="L36" s="25"/>
      <c r="M36" s="25"/>
      <c r="N36" s="25"/>
      <c r="O36" s="25"/>
      <c r="P36" s="25"/>
      <c r="Q36" s="25"/>
      <c r="R36" s="28"/>
      <c r="S36" s="24"/>
      <c r="T36" s="101"/>
      <c r="U36" s="76"/>
    </row>
    <row r="37" spans="2:21" ht="24.75" customHeight="1">
      <c r="B37" s="54">
        <f t="shared" si="1"/>
        <v>27</v>
      </c>
      <c r="C37" s="65"/>
      <c r="D37" s="97"/>
      <c r="E37" s="98"/>
      <c r="F37" s="26">
        <f t="shared" si="0"/>
        <v>0</v>
      </c>
      <c r="G37" s="27">
        <f t="shared" si="2"/>
        <v>0</v>
      </c>
      <c r="H37" s="25"/>
      <c r="I37" s="60"/>
      <c r="J37" s="60"/>
      <c r="K37" s="60"/>
      <c r="L37" s="60"/>
      <c r="M37" s="60"/>
      <c r="N37" s="60"/>
      <c r="O37" s="60"/>
      <c r="P37" s="60"/>
      <c r="Q37" s="25"/>
      <c r="R37" s="28"/>
      <c r="S37" s="24"/>
      <c r="T37" s="101"/>
      <c r="U37" s="76"/>
    </row>
    <row r="38" spans="2:21" ht="24.75" customHeight="1">
      <c r="B38" s="54">
        <f t="shared" si="1"/>
        <v>28</v>
      </c>
      <c r="C38" s="65"/>
      <c r="D38" s="97"/>
      <c r="E38" s="98"/>
      <c r="F38" s="26">
        <f t="shared" si="0"/>
        <v>0</v>
      </c>
      <c r="G38" s="27">
        <f t="shared" si="2"/>
        <v>0</v>
      </c>
      <c r="H38" s="25"/>
      <c r="I38" s="60"/>
      <c r="J38" s="60"/>
      <c r="K38" s="60"/>
      <c r="L38" s="60"/>
      <c r="M38" s="60"/>
      <c r="N38" s="60"/>
      <c r="O38" s="60"/>
      <c r="P38" s="60"/>
      <c r="Q38" s="25"/>
      <c r="R38" s="28"/>
      <c r="S38" s="24"/>
      <c r="T38" s="101"/>
      <c r="U38" s="76"/>
    </row>
    <row r="39" spans="2:21" ht="24.75" customHeight="1">
      <c r="B39" s="54">
        <f t="shared" si="1"/>
        <v>29</v>
      </c>
      <c r="C39" s="65"/>
      <c r="D39" s="97"/>
      <c r="E39" s="98"/>
      <c r="F39" s="26">
        <f t="shared" si="0"/>
        <v>0</v>
      </c>
      <c r="G39" s="27">
        <f t="shared" si="2"/>
        <v>0</v>
      </c>
      <c r="H39" s="25"/>
      <c r="I39" s="60"/>
      <c r="J39" s="60"/>
      <c r="K39" s="60"/>
      <c r="L39" s="60"/>
      <c r="M39" s="60"/>
      <c r="N39" s="60"/>
      <c r="O39" s="60"/>
      <c r="P39" s="60"/>
      <c r="Q39" s="25"/>
      <c r="R39" s="28"/>
      <c r="S39" s="24"/>
      <c r="T39" s="101"/>
      <c r="U39" s="76"/>
    </row>
    <row r="40" spans="2:21" ht="24.75" customHeight="1">
      <c r="B40" s="54">
        <f t="shared" si="1"/>
        <v>30</v>
      </c>
      <c r="C40" s="65"/>
      <c r="D40" s="97"/>
      <c r="E40" s="98"/>
      <c r="F40" s="26">
        <f t="shared" si="0"/>
        <v>0</v>
      </c>
      <c r="G40" s="27">
        <f t="shared" si="2"/>
        <v>0</v>
      </c>
      <c r="H40" s="25"/>
      <c r="I40" s="60"/>
      <c r="J40" s="60"/>
      <c r="K40" s="60"/>
      <c r="L40" s="60"/>
      <c r="M40" s="60"/>
      <c r="N40" s="60"/>
      <c r="O40" s="60"/>
      <c r="P40" s="60"/>
      <c r="Q40" s="25"/>
      <c r="R40" s="28"/>
      <c r="S40" s="24"/>
      <c r="T40" s="101"/>
      <c r="U40" s="76"/>
    </row>
    <row r="41" spans="2:21" ht="24.75" customHeight="1">
      <c r="B41" s="54">
        <f t="shared" si="1"/>
        <v>31</v>
      </c>
      <c r="C41" s="65"/>
      <c r="D41" s="97"/>
      <c r="E41" s="98"/>
      <c r="F41" s="26">
        <f t="shared" si="0"/>
        <v>0</v>
      </c>
      <c r="G41" s="27">
        <f t="shared" si="2"/>
        <v>0</v>
      </c>
      <c r="H41" s="25"/>
      <c r="I41" s="60"/>
      <c r="J41" s="60"/>
      <c r="K41" s="60"/>
      <c r="L41" s="60"/>
      <c r="M41" s="60"/>
      <c r="N41" s="60"/>
      <c r="O41" s="60"/>
      <c r="P41" s="60"/>
      <c r="Q41" s="25"/>
      <c r="R41" s="28"/>
      <c r="S41" s="24"/>
      <c r="T41" s="101"/>
      <c r="U41" s="76"/>
    </row>
    <row r="42" spans="2:21" ht="24.75" customHeight="1">
      <c r="B42" s="54">
        <f t="shared" si="1"/>
        <v>32</v>
      </c>
      <c r="C42" s="65"/>
      <c r="D42" s="97"/>
      <c r="E42" s="98"/>
      <c r="F42" s="26">
        <f t="shared" si="0"/>
        <v>0</v>
      </c>
      <c r="G42" s="27">
        <f t="shared" si="2"/>
        <v>0</v>
      </c>
      <c r="H42" s="25"/>
      <c r="I42" s="60"/>
      <c r="J42" s="25"/>
      <c r="K42" s="25"/>
      <c r="L42" s="25"/>
      <c r="M42" s="25"/>
      <c r="N42" s="25"/>
      <c r="O42" s="25"/>
      <c r="P42" s="25"/>
      <c r="Q42" s="25"/>
      <c r="R42" s="28"/>
      <c r="S42" s="24"/>
      <c r="T42" s="101"/>
      <c r="U42" s="76"/>
    </row>
    <row r="43" spans="2:21" ht="24.75" customHeight="1">
      <c r="B43" s="54">
        <f t="shared" si="1"/>
        <v>33</v>
      </c>
      <c r="C43" s="65"/>
      <c r="D43" s="97"/>
      <c r="E43" s="98"/>
      <c r="F43" s="26">
        <f t="shared" si="0"/>
        <v>0</v>
      </c>
      <c r="G43" s="27">
        <f t="shared" si="2"/>
        <v>0</v>
      </c>
      <c r="H43" s="25"/>
      <c r="I43" s="60"/>
      <c r="J43" s="25"/>
      <c r="K43" s="25"/>
      <c r="L43" s="25"/>
      <c r="M43" s="25"/>
      <c r="N43" s="25"/>
      <c r="O43" s="25"/>
      <c r="P43" s="25"/>
      <c r="Q43" s="25"/>
      <c r="R43" s="28"/>
      <c r="S43" s="24"/>
      <c r="T43" s="101"/>
      <c r="U43" s="76"/>
    </row>
    <row r="44" spans="2:21" ht="24.75" customHeight="1">
      <c r="B44" s="54">
        <f t="shared" si="1"/>
        <v>34</v>
      </c>
      <c r="C44" s="65"/>
      <c r="D44" s="97"/>
      <c r="E44" s="98"/>
      <c r="F44" s="26">
        <f t="shared" si="0"/>
        <v>0</v>
      </c>
      <c r="G44" s="27">
        <f t="shared" si="2"/>
        <v>0</v>
      </c>
      <c r="H44" s="25"/>
      <c r="I44" s="60"/>
      <c r="J44" s="60"/>
      <c r="K44" s="60"/>
      <c r="L44" s="60"/>
      <c r="M44" s="60"/>
      <c r="N44" s="60"/>
      <c r="O44" s="60"/>
      <c r="P44" s="60"/>
      <c r="Q44" s="25"/>
      <c r="R44" s="28"/>
      <c r="S44" s="24"/>
      <c r="T44" s="101"/>
      <c r="U44" s="76"/>
    </row>
    <row r="45" spans="2:21" ht="24.75" customHeight="1">
      <c r="B45" s="54">
        <f t="shared" si="1"/>
        <v>35</v>
      </c>
      <c r="C45" s="65"/>
      <c r="D45" s="97"/>
      <c r="E45" s="98"/>
      <c r="F45" s="26">
        <f t="shared" si="0"/>
        <v>0</v>
      </c>
      <c r="G45" s="27">
        <f t="shared" si="2"/>
        <v>0</v>
      </c>
      <c r="H45" s="25"/>
      <c r="I45" s="60"/>
      <c r="J45" s="60"/>
      <c r="K45" s="60"/>
      <c r="L45" s="60"/>
      <c r="M45" s="60"/>
      <c r="N45" s="60"/>
      <c r="O45" s="60"/>
      <c r="P45" s="60"/>
      <c r="Q45" s="25"/>
      <c r="R45" s="28"/>
      <c r="S45" s="24"/>
      <c r="T45" s="101"/>
      <c r="U45" s="76"/>
    </row>
    <row r="46" spans="2:21" ht="24.75" customHeight="1">
      <c r="B46" s="54">
        <f t="shared" si="1"/>
        <v>36</v>
      </c>
      <c r="C46" s="65"/>
      <c r="D46" s="97"/>
      <c r="E46" s="98"/>
      <c r="F46" s="26">
        <f t="shared" si="0"/>
        <v>0</v>
      </c>
      <c r="G46" s="27">
        <f t="shared" si="2"/>
        <v>0</v>
      </c>
      <c r="H46" s="25"/>
      <c r="I46" s="60"/>
      <c r="J46" s="60"/>
      <c r="K46" s="60"/>
      <c r="L46" s="60"/>
      <c r="M46" s="60"/>
      <c r="N46" s="60"/>
      <c r="O46" s="60"/>
      <c r="P46" s="60"/>
      <c r="Q46" s="25"/>
      <c r="R46" s="28"/>
      <c r="S46" s="24"/>
      <c r="T46" s="101"/>
      <c r="U46" s="76"/>
    </row>
    <row r="47" spans="2:21" ht="24.75" customHeight="1">
      <c r="B47" s="54">
        <f t="shared" si="1"/>
        <v>37</v>
      </c>
      <c r="C47" s="65"/>
      <c r="D47" s="97"/>
      <c r="E47" s="98"/>
      <c r="F47" s="26">
        <f t="shared" si="0"/>
        <v>0</v>
      </c>
      <c r="G47" s="27">
        <f t="shared" si="2"/>
        <v>0</v>
      </c>
      <c r="H47" s="25"/>
      <c r="I47" s="60"/>
      <c r="J47" s="60"/>
      <c r="K47" s="60"/>
      <c r="L47" s="60"/>
      <c r="M47" s="60"/>
      <c r="N47" s="60"/>
      <c r="O47" s="60"/>
      <c r="P47" s="60"/>
      <c r="Q47" s="25"/>
      <c r="R47" s="28"/>
      <c r="S47" s="24"/>
      <c r="T47" s="101"/>
      <c r="U47" s="76"/>
    </row>
    <row r="48" spans="2:21" ht="24.75" customHeight="1">
      <c r="B48" s="54">
        <f t="shared" si="1"/>
        <v>38</v>
      </c>
      <c r="C48" s="65"/>
      <c r="D48" s="97"/>
      <c r="E48" s="98"/>
      <c r="F48" s="26">
        <f t="shared" si="0"/>
        <v>0</v>
      </c>
      <c r="G48" s="27">
        <f t="shared" si="2"/>
        <v>0</v>
      </c>
      <c r="H48" s="25"/>
      <c r="I48" s="60"/>
      <c r="J48" s="60"/>
      <c r="K48" s="60"/>
      <c r="L48" s="60"/>
      <c r="M48" s="60"/>
      <c r="N48" s="60"/>
      <c r="O48" s="60"/>
      <c r="P48" s="60"/>
      <c r="Q48" s="25"/>
      <c r="R48" s="28"/>
      <c r="S48" s="24"/>
      <c r="T48" s="101"/>
      <c r="U48" s="76"/>
    </row>
    <row r="49" spans="2:21" ht="24.75" customHeight="1">
      <c r="B49" s="54">
        <f t="shared" si="1"/>
        <v>39</v>
      </c>
      <c r="C49" s="65"/>
      <c r="D49" s="97"/>
      <c r="E49" s="98"/>
      <c r="F49" s="26">
        <f t="shared" si="0"/>
        <v>0</v>
      </c>
      <c r="G49" s="27">
        <f t="shared" si="2"/>
        <v>0</v>
      </c>
      <c r="H49" s="25"/>
      <c r="I49" s="60"/>
      <c r="J49" s="60"/>
      <c r="K49" s="60"/>
      <c r="L49" s="60"/>
      <c r="M49" s="60"/>
      <c r="N49" s="60"/>
      <c r="O49" s="60"/>
      <c r="P49" s="60"/>
      <c r="Q49" s="25"/>
      <c r="R49" s="28"/>
      <c r="S49" s="24"/>
      <c r="T49" s="101"/>
      <c r="U49" s="76"/>
    </row>
    <row r="50" spans="2:21" ht="24.75" customHeight="1">
      <c r="B50" s="54">
        <f t="shared" si="1"/>
        <v>40</v>
      </c>
      <c r="C50" s="65"/>
      <c r="D50" s="97"/>
      <c r="E50" s="98"/>
      <c r="F50" s="26">
        <f t="shared" si="0"/>
        <v>0</v>
      </c>
      <c r="G50" s="27">
        <f t="shared" si="2"/>
        <v>0</v>
      </c>
      <c r="H50" s="25"/>
      <c r="I50" s="60"/>
      <c r="J50" s="60"/>
      <c r="K50" s="60"/>
      <c r="L50" s="60"/>
      <c r="M50" s="60"/>
      <c r="N50" s="60"/>
      <c r="O50" s="60"/>
      <c r="P50" s="60"/>
      <c r="Q50" s="25"/>
      <c r="R50" s="28"/>
      <c r="S50" s="24"/>
      <c r="T50" s="101"/>
      <c r="U50" s="76"/>
    </row>
    <row r="51" spans="2:21" ht="24.75" customHeight="1">
      <c r="B51" s="54">
        <f t="shared" si="1"/>
        <v>41</v>
      </c>
      <c r="C51" s="65"/>
      <c r="D51" s="97"/>
      <c r="E51" s="98"/>
      <c r="F51" s="26">
        <f t="shared" si="0"/>
        <v>0</v>
      </c>
      <c r="G51" s="27">
        <f t="shared" si="2"/>
        <v>0</v>
      </c>
      <c r="H51" s="25"/>
      <c r="I51" s="60"/>
      <c r="J51" s="60"/>
      <c r="K51" s="60"/>
      <c r="L51" s="60"/>
      <c r="M51" s="60"/>
      <c r="N51" s="60"/>
      <c r="O51" s="60"/>
      <c r="P51" s="60"/>
      <c r="Q51" s="25"/>
      <c r="R51" s="28"/>
      <c r="S51" s="24"/>
      <c r="T51" s="101"/>
      <c r="U51" s="76"/>
    </row>
    <row r="52" spans="2:21" ht="24.75" customHeight="1">
      <c r="B52" s="54">
        <f t="shared" si="1"/>
        <v>42</v>
      </c>
      <c r="C52" s="65"/>
      <c r="D52" s="97"/>
      <c r="E52" s="98"/>
      <c r="F52" s="26">
        <f t="shared" si="0"/>
        <v>0</v>
      </c>
      <c r="G52" s="27">
        <f t="shared" si="2"/>
        <v>0</v>
      </c>
      <c r="H52" s="25"/>
      <c r="I52" s="60"/>
      <c r="J52" s="60"/>
      <c r="K52" s="60"/>
      <c r="L52" s="60"/>
      <c r="M52" s="60"/>
      <c r="N52" s="60"/>
      <c r="O52" s="60"/>
      <c r="P52" s="60"/>
      <c r="Q52" s="25"/>
      <c r="R52" s="28"/>
      <c r="S52" s="24"/>
      <c r="T52" s="101"/>
      <c r="U52" s="76"/>
    </row>
    <row r="53" spans="2:21" ht="24.75" customHeight="1">
      <c r="B53" s="54">
        <f t="shared" si="1"/>
        <v>43</v>
      </c>
      <c r="C53" s="65"/>
      <c r="D53" s="97"/>
      <c r="E53" s="98"/>
      <c r="F53" s="26">
        <f t="shared" si="0"/>
        <v>0</v>
      </c>
      <c r="G53" s="27">
        <f t="shared" si="2"/>
        <v>0</v>
      </c>
      <c r="H53" s="25"/>
      <c r="I53" s="60"/>
      <c r="J53" s="60"/>
      <c r="K53" s="60"/>
      <c r="L53" s="60"/>
      <c r="M53" s="60"/>
      <c r="N53" s="60"/>
      <c r="O53" s="60"/>
      <c r="P53" s="60"/>
      <c r="Q53" s="25"/>
      <c r="R53" s="28"/>
      <c r="S53" s="24"/>
      <c r="T53" s="101"/>
      <c r="U53" s="76"/>
    </row>
    <row r="54" spans="2:21" ht="24.75" customHeight="1">
      <c r="B54" s="54">
        <f t="shared" si="1"/>
        <v>44</v>
      </c>
      <c r="C54" s="65"/>
      <c r="D54" s="97"/>
      <c r="E54" s="98"/>
      <c r="F54" s="26">
        <f t="shared" si="0"/>
        <v>0</v>
      </c>
      <c r="G54" s="27">
        <f t="shared" si="2"/>
        <v>0</v>
      </c>
      <c r="H54" s="25"/>
      <c r="I54" s="60"/>
      <c r="J54" s="60"/>
      <c r="K54" s="60"/>
      <c r="L54" s="60"/>
      <c r="M54" s="60"/>
      <c r="N54" s="60"/>
      <c r="O54" s="60"/>
      <c r="P54" s="60"/>
      <c r="Q54" s="25"/>
      <c r="R54" s="28"/>
      <c r="S54" s="24"/>
      <c r="T54" s="101"/>
      <c r="U54" s="76"/>
    </row>
    <row r="55" spans="2:21" ht="24.75" customHeight="1">
      <c r="B55" s="54">
        <f t="shared" si="1"/>
        <v>45</v>
      </c>
      <c r="C55" s="65"/>
      <c r="D55" s="97"/>
      <c r="E55" s="98"/>
      <c r="F55" s="26">
        <f t="shared" si="0"/>
        <v>0</v>
      </c>
      <c r="G55" s="27">
        <f t="shared" si="2"/>
        <v>0</v>
      </c>
      <c r="H55" s="25"/>
      <c r="I55" s="60"/>
      <c r="J55" s="60"/>
      <c r="K55" s="60"/>
      <c r="L55" s="60"/>
      <c r="M55" s="60"/>
      <c r="N55" s="60"/>
      <c r="O55" s="60"/>
      <c r="P55" s="60"/>
      <c r="Q55" s="25"/>
      <c r="R55" s="28"/>
      <c r="S55" s="24"/>
      <c r="T55" s="101"/>
      <c r="U55" s="76"/>
    </row>
    <row r="56" spans="2:21" ht="24.75" customHeight="1">
      <c r="B56" s="54">
        <f t="shared" si="1"/>
        <v>46</v>
      </c>
      <c r="C56" s="65"/>
      <c r="D56" s="97"/>
      <c r="E56" s="98"/>
      <c r="F56" s="26">
        <f t="shared" si="0"/>
        <v>0</v>
      </c>
      <c r="G56" s="27">
        <f t="shared" si="2"/>
        <v>0</v>
      </c>
      <c r="H56" s="25"/>
      <c r="I56" s="60"/>
      <c r="J56" s="60"/>
      <c r="K56" s="60"/>
      <c r="L56" s="60"/>
      <c r="M56" s="60"/>
      <c r="N56" s="60"/>
      <c r="O56" s="60"/>
      <c r="P56" s="60"/>
      <c r="Q56" s="25"/>
      <c r="R56" s="28"/>
      <c r="S56" s="24"/>
      <c r="T56" s="101"/>
      <c r="U56" s="76"/>
    </row>
    <row r="57" spans="2:21" ht="24.75" customHeight="1">
      <c r="B57" s="54">
        <f t="shared" si="1"/>
        <v>47</v>
      </c>
      <c r="C57" s="65"/>
      <c r="D57" s="97"/>
      <c r="E57" s="98"/>
      <c r="F57" s="26">
        <f t="shared" si="0"/>
        <v>0</v>
      </c>
      <c r="G57" s="27">
        <f t="shared" si="2"/>
        <v>0</v>
      </c>
      <c r="H57" s="25"/>
      <c r="I57" s="60"/>
      <c r="J57" s="60"/>
      <c r="K57" s="60"/>
      <c r="L57" s="60"/>
      <c r="M57" s="60"/>
      <c r="N57" s="60"/>
      <c r="O57" s="60"/>
      <c r="P57" s="60"/>
      <c r="Q57" s="25"/>
      <c r="R57" s="28"/>
      <c r="S57" s="24"/>
      <c r="T57" s="101"/>
      <c r="U57" s="76"/>
    </row>
    <row r="58" spans="2:21" ht="24.75" customHeight="1">
      <c r="B58" s="54">
        <f t="shared" si="1"/>
        <v>48</v>
      </c>
      <c r="C58" s="65"/>
      <c r="D58" s="97"/>
      <c r="E58" s="98"/>
      <c r="F58" s="26">
        <f t="shared" si="0"/>
        <v>0</v>
      </c>
      <c r="G58" s="27">
        <f t="shared" si="2"/>
        <v>0</v>
      </c>
      <c r="H58" s="25"/>
      <c r="I58" s="60"/>
      <c r="J58" s="60"/>
      <c r="K58" s="60"/>
      <c r="L58" s="60"/>
      <c r="M58" s="60"/>
      <c r="N58" s="60"/>
      <c r="O58" s="60"/>
      <c r="P58" s="60"/>
      <c r="Q58" s="25"/>
      <c r="R58" s="28"/>
      <c r="S58" s="24"/>
      <c r="T58" s="101"/>
      <c r="U58" s="76"/>
    </row>
    <row r="59" spans="2:21" ht="24.75" customHeight="1">
      <c r="B59" s="54">
        <f t="shared" si="1"/>
        <v>49</v>
      </c>
      <c r="C59" s="65"/>
      <c r="D59" s="97"/>
      <c r="E59" s="98"/>
      <c r="F59" s="26">
        <f t="shared" si="0"/>
        <v>0</v>
      </c>
      <c r="G59" s="27">
        <f>G58-F59</f>
        <v>0</v>
      </c>
      <c r="H59" s="25"/>
      <c r="I59" s="60"/>
      <c r="J59" s="60"/>
      <c r="K59" s="60"/>
      <c r="L59" s="60"/>
      <c r="M59" s="60"/>
      <c r="N59" s="60"/>
      <c r="O59" s="60"/>
      <c r="P59" s="60"/>
      <c r="Q59" s="25"/>
      <c r="R59" s="28"/>
      <c r="S59" s="24"/>
      <c r="T59" s="101"/>
      <c r="U59" s="76"/>
    </row>
    <row r="60" spans="2:21" ht="24.75" customHeight="1">
      <c r="B60" s="103">
        <f t="shared" si="1"/>
        <v>50</v>
      </c>
      <c r="C60" s="66"/>
      <c r="D60" s="99"/>
      <c r="E60" s="100"/>
      <c r="F60" s="30">
        <f t="shared" si="0"/>
        <v>0</v>
      </c>
      <c r="G60" s="27">
        <f>G59-F60</f>
        <v>0</v>
      </c>
      <c r="H60" s="31"/>
      <c r="I60" s="61"/>
      <c r="J60" s="61"/>
      <c r="K60" s="61"/>
      <c r="L60" s="61"/>
      <c r="M60" s="61"/>
      <c r="N60" s="61"/>
      <c r="O60" s="61"/>
      <c r="P60" s="61"/>
      <c r="Q60" s="61"/>
      <c r="R60" s="62"/>
      <c r="S60" s="29"/>
      <c r="T60" s="102"/>
      <c r="U60" s="81"/>
    </row>
    <row r="61" spans="2:21" ht="30" customHeight="1" thickBot="1">
      <c r="B61" s="104"/>
      <c r="C61" s="105"/>
      <c r="D61" s="232" t="s">
        <v>70</v>
      </c>
      <c r="E61" s="233"/>
      <c r="F61" s="32">
        <f>SUM(F11:F60)</f>
        <v>0</v>
      </c>
      <c r="G61" s="32">
        <f>G60</f>
        <v>0</v>
      </c>
      <c r="H61" s="32">
        <f>SUM(H11:H60)</f>
        <v>0</v>
      </c>
      <c r="I61" s="32">
        <f>SUM(I11:I60)</f>
        <v>0</v>
      </c>
      <c r="J61" s="32">
        <f>SUM(J11:J60)</f>
        <v>0</v>
      </c>
      <c r="K61" s="32">
        <f aca="true" t="shared" si="3" ref="K61:Q61">SUM(K11:K60)</f>
        <v>0</v>
      </c>
      <c r="L61" s="32">
        <f t="shared" si="3"/>
        <v>0</v>
      </c>
      <c r="M61" s="32">
        <f t="shared" si="3"/>
        <v>0</v>
      </c>
      <c r="N61" s="32">
        <f t="shared" si="3"/>
        <v>0</v>
      </c>
      <c r="O61" s="32">
        <f t="shared" si="3"/>
        <v>0</v>
      </c>
      <c r="P61" s="32">
        <f t="shared" si="3"/>
        <v>0</v>
      </c>
      <c r="Q61" s="32">
        <f t="shared" si="3"/>
        <v>0</v>
      </c>
      <c r="R61" s="82"/>
      <c r="S61" s="83"/>
      <c r="T61" s="77"/>
      <c r="U61" s="78"/>
    </row>
    <row r="62" ht="19.5" customHeight="1">
      <c r="C62" s="33"/>
    </row>
    <row r="63" ht="19.5" customHeight="1">
      <c r="C63" s="33"/>
    </row>
    <row r="64" spans="3:7" ht="19.5" customHeight="1">
      <c r="C64" s="33"/>
      <c r="G64" s="13"/>
    </row>
  </sheetData>
  <sheetProtection/>
  <mergeCells count="22">
    <mergeCell ref="I9:Q9"/>
    <mergeCell ref="N3:T3"/>
    <mergeCell ref="N6:T6"/>
    <mergeCell ref="N7:T7"/>
    <mergeCell ref="F9:F10"/>
    <mergeCell ref="D9:E10"/>
    <mergeCell ref="L2:M2"/>
    <mergeCell ref="L3:M3"/>
    <mergeCell ref="L4:L5"/>
    <mergeCell ref="N4:T4"/>
    <mergeCell ref="N5:T5"/>
    <mergeCell ref="H9:H10"/>
    <mergeCell ref="D61:E61"/>
    <mergeCell ref="T10:U10"/>
    <mergeCell ref="N2:T2"/>
    <mergeCell ref="B9:B10"/>
    <mergeCell ref="D6:E6"/>
    <mergeCell ref="D7:E7"/>
    <mergeCell ref="R9:U9"/>
    <mergeCell ref="G9:G10"/>
    <mergeCell ref="C9:C10"/>
    <mergeCell ref="L6:L7"/>
  </mergeCells>
  <conditionalFormatting sqref="N2:N5">
    <cfRule type="cellIs" priority="1" dxfId="1" operator="equal" stopIfTrue="1">
      <formula>0</formula>
    </cfRule>
  </conditionalFormatting>
  <dataValidations count="1">
    <dataValidation allowBlank="1" showInputMessage="1" errorTitle="入力規則" error="半角数字で入力してください。" imeMode="off" sqref="F7 D11:D60 H11:Q60 F11:F60 C7"/>
  </dataValidations>
  <printOptions horizontalCentered="1"/>
  <pageMargins left="0.3937007874015748" right="0.3937007874015748" top="0.5905511811023623" bottom="0.5905511811023623" header="0.5118110236220472" footer="0.5118110236220472"/>
  <pageSetup fitToHeight="11" fitToWidth="1" horizontalDpi="600" verticalDpi="600" orientation="landscape" paperSize="9" scale="60" r:id="rId2"/>
  <headerFooter alignWithMargins="0">
    <oddFooter>&amp;C&amp;P/&amp;N&amp;R【H25.7】</oddFooter>
  </headerFooter>
  <rowBreaks count="2" manualBreakCount="2">
    <brk id="30" min="1" max="15" man="1"/>
    <brk id="6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JST_USER</cp:lastModifiedBy>
  <cp:lastPrinted>2014-07-07T08:08:17Z</cp:lastPrinted>
  <dcterms:created xsi:type="dcterms:W3CDTF">2006-05-29T03:58:50Z</dcterms:created>
  <dcterms:modified xsi:type="dcterms:W3CDTF">2015-08-11T08:32:15Z</dcterms:modified>
  <cp:category/>
  <cp:version/>
  <cp:contentType/>
  <cp:contentStatus/>
</cp:coreProperties>
</file>